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84" activeTab="2"/>
  </bookViews>
  <sheets>
    <sheet name="エントリーシート" sheetId="1" r:id="rId1"/>
    <sheet name="チーム情報" sheetId="2" r:id="rId2"/>
    <sheet name="大会情報" sheetId="3" r:id="rId3"/>
  </sheets>
  <definedNames/>
  <calcPr fullCalcOnLoad="1"/>
</workbook>
</file>

<file path=xl/sharedStrings.xml><?xml version="1.0" encoding="utf-8"?>
<sst xmlns="http://schemas.openxmlformats.org/spreadsheetml/2006/main" count="295" uniqueCount="72">
  <si>
    <t>大会名</t>
  </si>
  <si>
    <t>日程</t>
  </si>
  <si>
    <t>チーム情報</t>
  </si>
  <si>
    <t>チーム名</t>
  </si>
  <si>
    <t>所属団体名</t>
  </si>
  <si>
    <t>チーム紹介</t>
  </si>
  <si>
    <t>チーム連絡先</t>
  </si>
  <si>
    <t>背番号</t>
  </si>
  <si>
    <t>名前</t>
  </si>
  <si>
    <t>住所</t>
  </si>
  <si>
    <t>ポジション</t>
  </si>
  <si>
    <t>身長</t>
  </si>
  <si>
    <t>体重</t>
  </si>
  <si>
    <t>年齢</t>
  </si>
  <si>
    <t>カバディ歴</t>
  </si>
  <si>
    <t>職業</t>
  </si>
  <si>
    <t>趣味</t>
  </si>
  <si>
    <t>携帯番号</t>
  </si>
  <si>
    <t>代表者氏名</t>
  </si>
  <si>
    <t>登録選手情報</t>
  </si>
  <si>
    <t>審判</t>
  </si>
  <si>
    <t>1.</t>
  </si>
  <si>
    <t>大会情報入力してください</t>
  </si>
  <si>
    <t>郵便番号</t>
  </si>
  <si>
    <t>レイダー</t>
  </si>
  <si>
    <t>R/U</t>
  </si>
  <si>
    <t>S</t>
  </si>
  <si>
    <t>S</t>
  </si>
  <si>
    <t>AS</t>
  </si>
  <si>
    <t>AS</t>
  </si>
  <si>
    <t>アンティ</t>
  </si>
  <si>
    <t>オールラウンダー</t>
  </si>
  <si>
    <t>●</t>
  </si>
  <si>
    <t>自宅電話</t>
  </si>
  <si>
    <t>生年月日</t>
  </si>
  <si>
    <t>始めた年</t>
  </si>
  <si>
    <t>2.</t>
  </si>
  <si>
    <t>3.</t>
  </si>
  <si>
    <t>4.</t>
  </si>
  <si>
    <t>5.</t>
  </si>
  <si>
    <t>6.</t>
  </si>
  <si>
    <t>11.</t>
  </si>
  <si>
    <t>12.</t>
  </si>
  <si>
    <t>7.</t>
  </si>
  <si>
    <t>8.</t>
  </si>
  <si>
    <t>9.</t>
  </si>
  <si>
    <t>10.</t>
  </si>
  <si>
    <t>審判対応可</t>
  </si>
  <si>
    <t>・審判対応可能表について、対応可能なものは"●"を選択してください。</t>
  </si>
  <si>
    <t>・ご記入頂いた個人情報は、日本カバディ協会監修及び、それに準ずるHP、印刷物等以外には使用いたしません。</t>
  </si>
  <si>
    <t>　　R/U　レフェリーアンパイア</t>
  </si>
  <si>
    <t>　　S　スコアラー</t>
  </si>
  <si>
    <t>　　AS　アシスタントスコアラー</t>
  </si>
  <si>
    <t>・年齢については、生年月日を入力してください。例】1990/10/18</t>
  </si>
  <si>
    <t>・カバディ歴については、カバディ始めた年を入力してください。例】2008/10</t>
  </si>
  <si>
    <t>・当該情報は、大会への参加登録、プログラム内のチーム紹介で使用いたします。来場者全員に配布いたしますので、</t>
  </si>
  <si>
    <t>　記載内容や写真が不適切と判断した場合は変更の依頼をする場合がございます。</t>
  </si>
  <si>
    <t>・選手は背番号の若い順に記入してください。</t>
  </si>
  <si>
    <t>・チーム集合写真はファイル名をチーム名に。選手写真は選手名をファイル名にして、メールにて合わせてお送りください。</t>
  </si>
  <si>
    <t>人数</t>
  </si>
  <si>
    <t>一般</t>
  </si>
  <si>
    <t>学生</t>
  </si>
  <si>
    <t>代表者</t>
  </si>
  <si>
    <t>所属</t>
  </si>
  <si>
    <t>U/R</t>
  </si>
  <si>
    <t>1泊</t>
  </si>
  <si>
    <t>2泊</t>
  </si>
  <si>
    <t>参加費</t>
  </si>
  <si>
    <t>非会員</t>
  </si>
  <si>
    <t>会議</t>
  </si>
  <si>
    <t>・学生の場合、"●"を選択してください。</t>
  </si>
  <si>
    <t>第5回カバディチャレンジカップ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</si>
</sst>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歳&quot;"/>
    <numFmt numFmtId="178" formatCode="###&quot;kg&quot;"/>
    <numFmt numFmtId="179" formatCode="###&quot;cm,&quot;"/>
    <numFmt numFmtId="180" formatCode="##&quot;kg&quot;"/>
    <numFmt numFmtId="181" formatCode="###&quot;cm&quot;"/>
    <numFmt numFmtId="182" formatCode="##&quot;歳&quot;"/>
    <numFmt numFmtId="183" formatCode="yyyy&quot;年&quot;m&quot;月&quot;d&quot;日&quot;;@"/>
    <numFmt numFmtId="184" formatCode="[$-F800]dddd\,\ mmmm\ dd\,\ yyyy"/>
    <numFmt numFmtId="185" formatCode="##&quot;念目&quot;"/>
    <numFmt numFmtId="186" formatCode="##&quot;年目&quot;"/>
  </numFmts>
  <fonts count="27">
    <font>
      <sz val="11"/>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b/>
      <i/>
      <sz val="11"/>
      <name val="ＭＳ Ｐゴシック"/>
      <family val="3"/>
    </font>
    <font>
      <b/>
      <sz val="11"/>
      <name val="ＭＳ Ｐゴシック"/>
      <family val="3"/>
    </font>
    <font>
      <sz val="10"/>
      <name val="HGSｺﾞｼｯｸM"/>
      <family val="3"/>
    </font>
    <font>
      <b/>
      <sz val="10"/>
      <name val="HGSｺﾞｼｯｸM"/>
      <family val="3"/>
    </font>
    <font>
      <sz val="10"/>
      <name val="ＭＳ Ｐゴシック"/>
      <family val="3"/>
    </font>
    <font>
      <sz val="1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medium"/>
      <right style="hair"/>
      <top>
        <color indexed="63"/>
      </top>
      <bottom style="medium"/>
    </border>
    <border>
      <left>
        <color indexed="63"/>
      </left>
      <right>
        <color indexed="63"/>
      </right>
      <top>
        <color indexed="63"/>
      </top>
      <bottom style="medium"/>
    </border>
    <border>
      <left style="double"/>
      <right style="double"/>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color indexed="63"/>
      </bottom>
    </border>
    <border>
      <left style="medium"/>
      <right style="double"/>
      <top style="thin"/>
      <bottom style="medium"/>
    </border>
    <border>
      <left>
        <color indexed="63"/>
      </left>
      <right style="medium"/>
      <top style="thin"/>
      <bottom style="thin"/>
    </border>
    <border>
      <left style="medium"/>
      <right style="double"/>
      <top>
        <color indexed="63"/>
      </top>
      <bottom style="medium"/>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style="thin"/>
      <bottom style="medium"/>
    </border>
    <border>
      <left style="medium"/>
      <right style="double"/>
      <top style="medium"/>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10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4" borderId="0" xfId="0" applyFill="1" applyBorder="1" applyAlignment="1">
      <alignment/>
    </xf>
    <xf numFmtId="0" fontId="23" fillId="24" borderId="0" xfId="0" applyFont="1" applyFill="1" applyAlignment="1">
      <alignment horizontal="center" vertical="center"/>
    </xf>
    <xf numFmtId="0" fontId="22" fillId="25" borderId="10" xfId="0" applyFont="1" applyFill="1" applyBorder="1" applyAlignment="1">
      <alignment/>
    </xf>
    <xf numFmtId="0" fontId="22" fillId="25" borderId="11" xfId="0" applyFont="1" applyFill="1" applyBorder="1" applyAlignment="1">
      <alignment/>
    </xf>
    <xf numFmtId="0" fontId="22" fillId="24" borderId="0" xfId="0" applyFont="1" applyFill="1" applyAlignment="1">
      <alignment/>
    </xf>
    <xf numFmtId="0" fontId="23" fillId="24" borderId="0" xfId="0" applyFont="1" applyFill="1" applyAlignment="1">
      <alignment horizontal="left" vertical="center"/>
    </xf>
    <xf numFmtId="0" fontId="23" fillId="24" borderId="0" xfId="0" applyFont="1" applyFill="1" applyBorder="1" applyAlignment="1" applyProtection="1">
      <alignment vertical="center"/>
      <protection locked="0"/>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24" borderId="15" xfId="0" applyFont="1" applyFill="1" applyBorder="1" applyAlignment="1" applyProtection="1">
      <alignment horizontal="center" vertical="center"/>
      <protection locked="0"/>
    </xf>
    <xf numFmtId="0" fontId="23" fillId="26" borderId="12" xfId="0" applyFont="1" applyFill="1" applyBorder="1" applyAlignment="1">
      <alignment horizontal="left" vertical="center"/>
    </xf>
    <xf numFmtId="0" fontId="23" fillId="27" borderId="16" xfId="0" applyFont="1" applyFill="1" applyBorder="1" applyAlignment="1" applyProtection="1">
      <alignment horizontal="left" vertical="center"/>
      <protection locked="0"/>
    </xf>
    <xf numFmtId="0" fontId="0" fillId="24" borderId="17" xfId="0" applyFill="1" applyBorder="1" applyAlignment="1" applyProtection="1">
      <alignment/>
      <protection locked="0"/>
    </xf>
    <xf numFmtId="184" fontId="0" fillId="24" borderId="18" xfId="0" applyNumberFormat="1" applyFill="1" applyBorder="1" applyAlignment="1" applyProtection="1">
      <alignment horizontal="left"/>
      <protection locked="0"/>
    </xf>
    <xf numFmtId="0" fontId="23" fillId="24" borderId="0" xfId="0" applyFont="1" applyFill="1" applyAlignment="1">
      <alignment/>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horizontal="center" vertical="center"/>
    </xf>
    <xf numFmtId="14" fontId="23" fillId="24" borderId="0" xfId="0" applyNumberFormat="1" applyFont="1" applyFill="1" applyAlignment="1">
      <alignment/>
    </xf>
    <xf numFmtId="0" fontId="23" fillId="24" borderId="0" xfId="0" applyFont="1" applyFill="1" applyAlignment="1">
      <alignment horizontal="center"/>
    </xf>
    <xf numFmtId="14" fontId="24" fillId="24" borderId="0" xfId="0" applyNumberFormat="1" applyFont="1" applyFill="1" applyAlignment="1">
      <alignment/>
    </xf>
    <xf numFmtId="14" fontId="23" fillId="25" borderId="19" xfId="0" applyNumberFormat="1" applyFont="1" applyFill="1" applyBorder="1" applyAlignment="1">
      <alignment vertical="top"/>
    </xf>
    <xf numFmtId="14" fontId="23" fillId="25" borderId="20" xfId="0" applyNumberFormat="1" applyFont="1" applyFill="1" applyBorder="1" applyAlignment="1">
      <alignment vertical="top"/>
    </xf>
    <xf numFmtId="14" fontId="23" fillId="25" borderId="21" xfId="0" applyNumberFormat="1" applyFont="1" applyFill="1" applyBorder="1" applyAlignment="1">
      <alignment/>
    </xf>
    <xf numFmtId="14" fontId="23" fillId="25" borderId="22" xfId="0" applyNumberFormat="1" applyFont="1" applyFill="1" applyBorder="1" applyAlignment="1">
      <alignment/>
    </xf>
    <xf numFmtId="14" fontId="23" fillId="24" borderId="0" xfId="0" applyNumberFormat="1" applyFont="1" applyFill="1" applyBorder="1" applyAlignment="1">
      <alignment/>
    </xf>
    <xf numFmtId="0" fontId="25" fillId="24" borderId="0" xfId="0" applyFont="1" applyFill="1" applyBorder="1" applyAlignment="1" applyProtection="1">
      <alignment horizontal="left" indent="1"/>
      <protection locked="0"/>
    </xf>
    <xf numFmtId="49" fontId="23" fillId="24" borderId="0" xfId="0" applyNumberFormat="1" applyFont="1" applyFill="1" applyAlignment="1">
      <alignment horizontal="left" vertical="center"/>
    </xf>
    <xf numFmtId="14" fontId="23" fillId="25" borderId="19" xfId="0" applyNumberFormat="1" applyFont="1" applyFill="1" applyBorder="1" applyAlignment="1">
      <alignment horizontal="left" vertical="center"/>
    </xf>
    <xf numFmtId="49" fontId="23" fillId="24" borderId="0" xfId="0" applyNumberFormat="1" applyFont="1" applyFill="1" applyAlignment="1">
      <alignment horizontal="center" vertical="center"/>
    </xf>
    <xf numFmtId="14" fontId="23" fillId="25" borderId="20" xfId="0" applyNumberFormat="1" applyFont="1" applyFill="1" applyBorder="1" applyAlignment="1">
      <alignment horizontal="left" vertical="center"/>
    </xf>
    <xf numFmtId="0" fontId="23" fillId="24" borderId="0" xfId="0" applyFont="1" applyFill="1" applyBorder="1" applyAlignment="1">
      <alignment horizontal="left" vertical="center"/>
    </xf>
    <xf numFmtId="0" fontId="23" fillId="25" borderId="20" xfId="0" applyFont="1" applyFill="1" applyBorder="1" applyAlignment="1">
      <alignment horizontal="left" vertical="center"/>
    </xf>
    <xf numFmtId="0" fontId="23" fillId="27" borderId="16" xfId="0" applyFont="1" applyFill="1" applyBorder="1" applyAlignment="1">
      <alignment horizontal="left" vertical="center"/>
    </xf>
    <xf numFmtId="0" fontId="23" fillId="27" borderId="23" xfId="0" applyFont="1" applyFill="1" applyBorder="1" applyAlignment="1">
      <alignment horizontal="left" vertical="center"/>
    </xf>
    <xf numFmtId="0" fontId="23" fillId="25" borderId="24" xfId="0" applyFont="1" applyFill="1" applyBorder="1" applyAlignment="1">
      <alignment horizontal="left" vertical="center"/>
    </xf>
    <xf numFmtId="0" fontId="23" fillId="26" borderId="25" xfId="0" applyFont="1" applyFill="1" applyBorder="1" applyAlignment="1">
      <alignment horizontal="left" vertical="center"/>
    </xf>
    <xf numFmtId="0" fontId="23" fillId="24" borderId="0" xfId="0" applyFont="1" applyFill="1" applyAlignment="1">
      <alignment horizontal="left"/>
    </xf>
    <xf numFmtId="0" fontId="26" fillId="24" borderId="0" xfId="0" applyFont="1" applyFill="1" applyAlignment="1">
      <alignment/>
    </xf>
    <xf numFmtId="0" fontId="26" fillId="25" borderId="26" xfId="0" applyNumberFormat="1" applyFont="1" applyFill="1" applyBorder="1" applyAlignment="1" applyProtection="1">
      <alignment horizontal="center" shrinkToFit="1"/>
      <protection/>
    </xf>
    <xf numFmtId="0" fontId="26" fillId="25" borderId="27" xfId="0" applyNumberFormat="1" applyFont="1" applyFill="1" applyBorder="1" applyAlignment="1" applyProtection="1">
      <alignment horizontal="center" shrinkToFit="1"/>
      <protection/>
    </xf>
    <xf numFmtId="0" fontId="26" fillId="25" borderId="28" xfId="0" applyNumberFormat="1" applyFont="1" applyFill="1" applyBorder="1" applyAlignment="1" applyProtection="1">
      <alignment horizontal="center" shrinkToFit="1"/>
      <protection/>
    </xf>
    <xf numFmtId="0" fontId="26" fillId="25" borderId="16" xfId="0" applyNumberFormat="1" applyFont="1" applyFill="1" applyBorder="1" applyAlignment="1" applyProtection="1">
      <alignment horizontal="center" shrinkToFit="1"/>
      <protection/>
    </xf>
    <xf numFmtId="0" fontId="26" fillId="25" borderId="29" xfId="0" applyNumberFormat="1" applyFont="1" applyFill="1" applyBorder="1" applyAlignment="1" applyProtection="1">
      <alignment horizontal="center" shrinkToFit="1"/>
      <protection/>
    </xf>
    <xf numFmtId="0" fontId="26" fillId="24" borderId="26" xfId="0" applyNumberFormat="1" applyFont="1" applyFill="1" applyBorder="1" applyAlignment="1" applyProtection="1">
      <alignment horizontal="center" shrinkToFit="1"/>
      <protection/>
    </xf>
    <xf numFmtId="0" fontId="26" fillId="28" borderId="26" xfId="0" applyNumberFormat="1" applyFont="1" applyFill="1" applyBorder="1" applyAlignment="1" applyProtection="1">
      <alignment horizontal="center" shrinkToFit="1"/>
      <protection/>
    </xf>
    <xf numFmtId="0" fontId="26" fillId="0" borderId="26" xfId="0" applyNumberFormat="1" applyFont="1" applyFill="1" applyBorder="1" applyAlignment="1" applyProtection="1">
      <alignment horizontal="center" shrinkToFit="1"/>
      <protection/>
    </xf>
    <xf numFmtId="0" fontId="26" fillId="24" borderId="0" xfId="0" applyFont="1" applyFill="1" applyAlignment="1">
      <alignment horizontal="center"/>
    </xf>
    <xf numFmtId="182" fontId="23" fillId="24" borderId="30" xfId="0" applyNumberFormat="1" applyFont="1" applyFill="1" applyBorder="1" applyAlignment="1">
      <alignment horizontal="left" vertical="center"/>
    </xf>
    <xf numFmtId="182" fontId="23" fillId="24" borderId="31" xfId="0" applyNumberFormat="1" applyFont="1" applyFill="1" applyBorder="1" applyAlignment="1">
      <alignment horizontal="left" vertical="center"/>
    </xf>
    <xf numFmtId="182" fontId="23" fillId="24" borderId="32" xfId="0" applyNumberFormat="1" applyFont="1" applyFill="1" applyBorder="1" applyAlignment="1">
      <alignment horizontal="left" vertical="center"/>
    </xf>
    <xf numFmtId="182" fontId="23" fillId="25" borderId="28" xfId="0" applyNumberFormat="1" applyFont="1" applyFill="1" applyBorder="1" applyAlignment="1">
      <alignment horizontal="left" vertical="center"/>
    </xf>
    <xf numFmtId="182" fontId="23" fillId="25" borderId="16" xfId="0" applyNumberFormat="1" applyFont="1" applyFill="1" applyBorder="1" applyAlignment="1">
      <alignment horizontal="left" vertical="center"/>
    </xf>
    <xf numFmtId="182" fontId="23" fillId="25" borderId="33" xfId="0" applyNumberFormat="1" applyFont="1" applyFill="1" applyBorder="1" applyAlignment="1">
      <alignment horizontal="left" vertical="center"/>
    </xf>
    <xf numFmtId="183" fontId="23" fillId="24" borderId="34" xfId="0" applyNumberFormat="1" applyFont="1" applyFill="1" applyBorder="1" applyAlignment="1" applyProtection="1">
      <alignment horizontal="center" vertical="center"/>
      <protection locked="0"/>
    </xf>
    <xf numFmtId="183" fontId="23" fillId="24" borderId="16" xfId="0" applyNumberFormat="1" applyFont="1" applyFill="1" applyBorder="1" applyAlignment="1" applyProtection="1">
      <alignment horizontal="center" vertical="center"/>
      <protection locked="0"/>
    </xf>
    <xf numFmtId="183" fontId="23" fillId="24" borderId="23" xfId="0" applyNumberFormat="1" applyFont="1" applyFill="1" applyBorder="1" applyAlignment="1" applyProtection="1">
      <alignment horizontal="center" vertical="center"/>
      <protection locked="0"/>
    </xf>
    <xf numFmtId="0" fontId="23" fillId="24" borderId="34"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left" vertical="center"/>
      <protection locked="0"/>
    </xf>
    <xf numFmtId="0" fontId="23" fillId="24" borderId="16" xfId="0" applyFont="1" applyFill="1" applyBorder="1" applyAlignment="1" applyProtection="1">
      <alignment horizontal="left" vertical="center"/>
      <protection locked="0"/>
    </xf>
    <xf numFmtId="0" fontId="23" fillId="24" borderId="23" xfId="0" applyFont="1" applyFill="1" applyBorder="1" applyAlignment="1" applyProtection="1">
      <alignment horizontal="left" vertical="center"/>
      <protection locked="0"/>
    </xf>
    <xf numFmtId="0" fontId="23" fillId="24" borderId="34" xfId="0" applyFont="1" applyFill="1" applyBorder="1" applyAlignment="1" applyProtection="1">
      <alignment horizontal="left" vertical="center"/>
      <protection locked="0"/>
    </xf>
    <xf numFmtId="0" fontId="23" fillId="24" borderId="27" xfId="0" applyFont="1" applyFill="1" applyBorder="1" applyAlignment="1" applyProtection="1">
      <alignment horizontal="left" vertical="center"/>
      <protection locked="0"/>
    </xf>
    <xf numFmtId="0" fontId="23" fillId="24" borderId="35" xfId="0" applyFont="1" applyFill="1" applyBorder="1" applyAlignment="1" applyProtection="1">
      <alignment horizontal="left" vertical="center"/>
      <protection locked="0"/>
    </xf>
    <xf numFmtId="0" fontId="23" fillId="24" borderId="36" xfId="0" applyFont="1" applyFill="1" applyBorder="1" applyAlignment="1" applyProtection="1">
      <alignment horizontal="left" vertical="center"/>
      <protection locked="0"/>
    </xf>
    <xf numFmtId="0" fontId="23" fillId="24" borderId="37" xfId="0" applyFont="1" applyFill="1" applyBorder="1" applyAlignment="1" applyProtection="1">
      <alignment horizontal="left" vertical="center"/>
      <protection locked="0"/>
    </xf>
    <xf numFmtId="181" fontId="23" fillId="24" borderId="34" xfId="0" applyNumberFormat="1" applyFont="1" applyFill="1" applyBorder="1" applyAlignment="1" applyProtection="1">
      <alignment horizontal="left" vertical="center"/>
      <protection locked="0"/>
    </xf>
    <xf numFmtId="181" fontId="23" fillId="24" borderId="16" xfId="0" applyNumberFormat="1" applyFont="1" applyFill="1" applyBorder="1" applyAlignment="1" applyProtection="1">
      <alignment horizontal="left" vertical="center"/>
      <protection locked="0"/>
    </xf>
    <xf numFmtId="181" fontId="23" fillId="24" borderId="27" xfId="0" applyNumberFormat="1" applyFont="1" applyFill="1" applyBorder="1" applyAlignment="1" applyProtection="1">
      <alignment horizontal="left" vertical="center"/>
      <protection locked="0"/>
    </xf>
    <xf numFmtId="181" fontId="23" fillId="25" borderId="28" xfId="0" applyNumberFormat="1" applyFont="1" applyFill="1" applyBorder="1" applyAlignment="1" applyProtection="1">
      <alignment horizontal="left" vertical="center"/>
      <protection/>
    </xf>
    <xf numFmtId="181" fontId="23" fillId="25" borderId="16" xfId="0" applyNumberFormat="1" applyFont="1" applyFill="1" applyBorder="1" applyAlignment="1" applyProtection="1">
      <alignment horizontal="left" vertical="center"/>
      <protection/>
    </xf>
    <xf numFmtId="181" fontId="23" fillId="25" borderId="33" xfId="0" applyNumberFormat="1" applyFont="1" applyFill="1" applyBorder="1" applyAlignment="1" applyProtection="1">
      <alignment horizontal="left" vertical="center"/>
      <protection/>
    </xf>
    <xf numFmtId="178" fontId="23" fillId="24" borderId="34" xfId="0" applyNumberFormat="1" applyFont="1" applyFill="1" applyBorder="1" applyAlignment="1" applyProtection="1">
      <alignment horizontal="left" vertical="center"/>
      <protection locked="0"/>
    </xf>
    <xf numFmtId="178" fontId="23" fillId="24" borderId="16" xfId="0" applyNumberFormat="1" applyFont="1" applyFill="1" applyBorder="1" applyAlignment="1" applyProtection="1">
      <alignment horizontal="left" vertical="center"/>
      <protection locked="0"/>
    </xf>
    <xf numFmtId="178" fontId="23" fillId="24" borderId="23" xfId="0" applyNumberFormat="1" applyFont="1" applyFill="1" applyBorder="1" applyAlignment="1" applyProtection="1">
      <alignment horizontal="left" vertical="center"/>
      <protection locked="0"/>
    </xf>
    <xf numFmtId="0" fontId="23" fillId="24" borderId="38"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186" fontId="23" fillId="24" borderId="16" xfId="0" applyNumberFormat="1" applyFont="1" applyFill="1" applyBorder="1" applyAlignment="1">
      <alignment horizontal="left" vertical="center"/>
    </xf>
    <xf numFmtId="55" fontId="23" fillId="24" borderId="34" xfId="0" applyNumberFormat="1" applyFont="1" applyFill="1" applyBorder="1" applyAlignment="1" applyProtection="1">
      <alignment horizontal="left" vertical="center"/>
      <protection locked="0"/>
    </xf>
    <xf numFmtId="55" fontId="23" fillId="24" borderId="16" xfId="0" applyNumberFormat="1" applyFont="1" applyFill="1" applyBorder="1" applyAlignment="1" applyProtection="1">
      <alignment horizontal="left" vertical="center"/>
      <protection locked="0"/>
    </xf>
    <xf numFmtId="55" fontId="23" fillId="24" borderId="23" xfId="0" applyNumberFormat="1" applyFont="1" applyFill="1" applyBorder="1" applyAlignment="1" applyProtection="1">
      <alignment horizontal="left" vertical="center"/>
      <protection locked="0"/>
    </xf>
    <xf numFmtId="0" fontId="23" fillId="24" borderId="39" xfId="0" applyFont="1" applyFill="1" applyBorder="1" applyAlignment="1" applyProtection="1">
      <alignment horizontal="left" indent="1"/>
      <protection locked="0"/>
    </xf>
    <xf numFmtId="0" fontId="23" fillId="24" borderId="17" xfId="0" applyFont="1" applyFill="1" applyBorder="1" applyAlignment="1" applyProtection="1">
      <alignment horizontal="left" indent="1"/>
      <protection locked="0"/>
    </xf>
    <xf numFmtId="0" fontId="23" fillId="24" borderId="16" xfId="0" applyFont="1" applyFill="1" applyBorder="1" applyAlignment="1" applyProtection="1">
      <alignment horizontal="left" indent="1"/>
      <protection locked="0"/>
    </xf>
    <xf numFmtId="0" fontId="23" fillId="24" borderId="23" xfId="0" applyFont="1" applyFill="1" applyBorder="1" applyAlignment="1" applyProtection="1">
      <alignment horizontal="left" indent="1"/>
      <protection locked="0"/>
    </xf>
    <xf numFmtId="0" fontId="23" fillId="24" borderId="0" xfId="0" applyFont="1" applyFill="1" applyBorder="1" applyAlignment="1" applyProtection="1">
      <alignment horizontal="left" indent="1"/>
      <protection locked="0"/>
    </xf>
    <xf numFmtId="0" fontId="23" fillId="24" borderId="40" xfId="0" applyFont="1" applyFill="1" applyBorder="1" applyAlignment="1" applyProtection="1">
      <alignment horizontal="left" indent="1"/>
      <protection locked="0"/>
    </xf>
    <xf numFmtId="0" fontId="25" fillId="0" borderId="41" xfId="0" applyFont="1" applyBorder="1" applyAlignment="1" applyProtection="1">
      <alignment horizontal="left" indent="1"/>
      <protection locked="0"/>
    </xf>
    <xf numFmtId="0" fontId="25" fillId="0" borderId="25" xfId="0" applyFont="1" applyBorder="1" applyAlignment="1" applyProtection="1">
      <alignment horizontal="left" indent="1"/>
      <protection locked="0"/>
    </xf>
    <xf numFmtId="14" fontId="23" fillId="25" borderId="42" xfId="0" applyNumberFormat="1" applyFont="1" applyFill="1" applyBorder="1" applyAlignment="1">
      <alignment horizontal="left" vertical="top"/>
    </xf>
    <xf numFmtId="14" fontId="23" fillId="25" borderId="21" xfId="0" applyNumberFormat="1" applyFont="1" applyFill="1" applyBorder="1" applyAlignment="1">
      <alignment horizontal="left" vertical="top"/>
    </xf>
    <xf numFmtId="14" fontId="23" fillId="25" borderId="24" xfId="0" applyNumberFormat="1" applyFont="1" applyFill="1" applyBorder="1" applyAlignment="1">
      <alignment horizontal="left" vertical="top"/>
    </xf>
    <xf numFmtId="0" fontId="23" fillId="24" borderId="43" xfId="0" applyFont="1" applyFill="1" applyBorder="1" applyAlignment="1" applyProtection="1">
      <alignment horizontal="left" vertical="top"/>
      <protection locked="0"/>
    </xf>
    <xf numFmtId="0" fontId="23" fillId="24" borderId="44" xfId="0" applyFont="1" applyFill="1" applyBorder="1" applyAlignment="1" applyProtection="1">
      <alignment horizontal="left" vertical="top"/>
      <protection locked="0"/>
    </xf>
    <xf numFmtId="0" fontId="23" fillId="24" borderId="45" xfId="0" applyFont="1" applyFill="1" applyBorder="1" applyAlignment="1" applyProtection="1">
      <alignment horizontal="left" vertical="top"/>
      <protection locked="0"/>
    </xf>
    <xf numFmtId="0" fontId="23" fillId="24" borderId="46" xfId="0" applyFont="1" applyFill="1" applyBorder="1" applyAlignment="1" applyProtection="1">
      <alignment horizontal="left" vertical="top"/>
      <protection locked="0"/>
    </xf>
    <xf numFmtId="0" fontId="23" fillId="24" borderId="0" xfId="0" applyFont="1" applyFill="1" applyBorder="1" applyAlignment="1" applyProtection="1">
      <alignment horizontal="left" vertical="top"/>
      <protection locked="0"/>
    </xf>
    <xf numFmtId="0" fontId="23" fillId="24" borderId="40" xfId="0" applyFont="1" applyFill="1" applyBorder="1" applyAlignment="1" applyProtection="1">
      <alignment horizontal="left" vertical="top"/>
      <protection locked="0"/>
    </xf>
    <xf numFmtId="0" fontId="23" fillId="24" borderId="47" xfId="0" applyFont="1" applyFill="1" applyBorder="1" applyAlignment="1" applyProtection="1">
      <alignment horizontal="left" vertical="top"/>
      <protection locked="0"/>
    </xf>
    <xf numFmtId="0" fontId="23" fillId="24" borderId="12" xfId="0" applyFont="1" applyFill="1" applyBorder="1" applyAlignment="1" applyProtection="1">
      <alignment horizontal="left" vertical="top"/>
      <protection locked="0"/>
    </xf>
    <xf numFmtId="0" fontId="23" fillId="24" borderId="18" xfId="0" applyFont="1" applyFill="1" applyBorder="1" applyAlignment="1" applyProtection="1">
      <alignment horizontal="left" vertical="top"/>
      <protection locked="0"/>
    </xf>
    <xf numFmtId="0" fontId="23" fillId="24" borderId="0" xfId="0" applyFont="1" applyFill="1" applyAlignment="1">
      <alignment horizontal="left"/>
    </xf>
    <xf numFmtId="0" fontId="25" fillId="0" borderId="0" xfId="0" applyFont="1" applyBorder="1" applyAlignment="1" applyProtection="1">
      <alignment horizontal="left"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12"/>
  <sheetViews>
    <sheetView zoomScalePageLayoutView="0" workbookViewId="0" topLeftCell="A1">
      <selection activeCell="C2" sqref="C2"/>
    </sheetView>
  </sheetViews>
  <sheetFormatPr defaultColWidth="9.00390625" defaultRowHeight="13.5"/>
  <cols>
    <col min="1" max="1" width="1.875" style="18" customWidth="1"/>
    <col min="2" max="2" width="2.75390625" style="18" customWidth="1"/>
    <col min="3" max="3" width="13.625" style="18" customWidth="1"/>
    <col min="4" max="12" width="4.50390625" style="18" customWidth="1"/>
    <col min="13" max="13" width="1.875" style="18" customWidth="1"/>
    <col min="14" max="14" width="4.125" style="23" bestFit="1" customWidth="1"/>
    <col min="15" max="15" width="13.625" style="18" customWidth="1"/>
    <col min="16" max="24" width="4.50390625" style="18" customWidth="1"/>
    <col min="25" max="39" width="9.125" style="18" customWidth="1"/>
    <col min="40" max="16384" width="9.00390625" style="18" customWidth="1"/>
  </cols>
  <sheetData>
    <row r="1" spans="3:15" ht="12">
      <c r="C1" s="19" t="str">
        <f>'大会情報'!C3&amp;" 大会申込書"</f>
        <v>第5回カバディチャレンジカップ 大会申込書</v>
      </c>
      <c r="D1" s="20"/>
      <c r="E1" s="20"/>
      <c r="F1" s="20"/>
      <c r="G1" s="20"/>
      <c r="H1" s="20"/>
      <c r="I1" s="20"/>
      <c r="J1" s="20"/>
      <c r="K1" s="20"/>
      <c r="L1" s="20"/>
      <c r="M1" s="20"/>
      <c r="N1" s="21"/>
      <c r="O1" s="20"/>
    </row>
    <row r="2" ht="12">
      <c r="C2" s="22"/>
    </row>
    <row r="3" ht="12" thickBot="1">
      <c r="C3" s="24" t="s">
        <v>2</v>
      </c>
    </row>
    <row r="4" spans="3:24" ht="12">
      <c r="C4" s="25" t="s">
        <v>3</v>
      </c>
      <c r="D4" s="87"/>
      <c r="E4" s="87"/>
      <c r="F4" s="87"/>
      <c r="G4" s="87"/>
      <c r="H4" s="87"/>
      <c r="I4" s="87"/>
      <c r="J4" s="87"/>
      <c r="K4" s="87"/>
      <c r="L4" s="88"/>
      <c r="O4" s="95" t="s">
        <v>5</v>
      </c>
      <c r="P4" s="98"/>
      <c r="Q4" s="99"/>
      <c r="R4" s="99"/>
      <c r="S4" s="99"/>
      <c r="T4" s="99"/>
      <c r="U4" s="99"/>
      <c r="V4" s="99"/>
      <c r="W4" s="99"/>
      <c r="X4" s="100"/>
    </row>
    <row r="5" spans="3:24" ht="12">
      <c r="C5" s="26" t="s">
        <v>4</v>
      </c>
      <c r="D5" s="89"/>
      <c r="E5" s="89"/>
      <c r="F5" s="89"/>
      <c r="G5" s="89"/>
      <c r="H5" s="89"/>
      <c r="I5" s="89"/>
      <c r="J5" s="89"/>
      <c r="K5" s="89"/>
      <c r="L5" s="90"/>
      <c r="O5" s="96"/>
      <c r="P5" s="101"/>
      <c r="Q5" s="102"/>
      <c r="R5" s="102"/>
      <c r="S5" s="102"/>
      <c r="T5" s="102"/>
      <c r="U5" s="102"/>
      <c r="V5" s="102"/>
      <c r="W5" s="102"/>
      <c r="X5" s="103"/>
    </row>
    <row r="6" spans="3:24" ht="12">
      <c r="C6" s="27" t="s">
        <v>18</v>
      </c>
      <c r="D6" s="91"/>
      <c r="E6" s="91"/>
      <c r="F6" s="91"/>
      <c r="G6" s="91"/>
      <c r="H6" s="91"/>
      <c r="I6" s="91"/>
      <c r="J6" s="91"/>
      <c r="K6" s="91"/>
      <c r="L6" s="92"/>
      <c r="O6" s="96"/>
      <c r="P6" s="101"/>
      <c r="Q6" s="102"/>
      <c r="R6" s="102"/>
      <c r="S6" s="102"/>
      <c r="T6" s="102"/>
      <c r="U6" s="102"/>
      <c r="V6" s="102"/>
      <c r="W6" s="102"/>
      <c r="X6" s="103"/>
    </row>
    <row r="7" spans="3:24" ht="12" thickBot="1">
      <c r="C7" s="28" t="s">
        <v>6</v>
      </c>
      <c r="D7" s="93"/>
      <c r="E7" s="93"/>
      <c r="F7" s="93"/>
      <c r="G7" s="93"/>
      <c r="H7" s="93"/>
      <c r="I7" s="93"/>
      <c r="J7" s="93"/>
      <c r="K7" s="93"/>
      <c r="L7" s="94"/>
      <c r="O7" s="96"/>
      <c r="P7" s="101"/>
      <c r="Q7" s="102"/>
      <c r="R7" s="102"/>
      <c r="S7" s="102"/>
      <c r="T7" s="102"/>
      <c r="U7" s="102"/>
      <c r="V7" s="102"/>
      <c r="W7" s="102"/>
      <c r="X7" s="103"/>
    </row>
    <row r="8" spans="3:24" ht="12">
      <c r="C8" s="29"/>
      <c r="D8" s="108"/>
      <c r="E8" s="108"/>
      <c r="F8" s="108"/>
      <c r="G8" s="108"/>
      <c r="H8" s="108"/>
      <c r="I8" s="108"/>
      <c r="J8" s="108"/>
      <c r="K8" s="108"/>
      <c r="L8" s="108"/>
      <c r="O8" s="96"/>
      <c r="P8" s="101"/>
      <c r="Q8" s="102"/>
      <c r="R8" s="102"/>
      <c r="S8" s="102"/>
      <c r="T8" s="102"/>
      <c r="U8" s="102"/>
      <c r="V8" s="102"/>
      <c r="W8" s="102"/>
      <c r="X8" s="103"/>
    </row>
    <row r="9" spans="3:24" ht="12">
      <c r="C9" s="29"/>
      <c r="D9" s="30"/>
      <c r="E9" s="30"/>
      <c r="F9" s="30"/>
      <c r="G9" s="30"/>
      <c r="H9" s="30"/>
      <c r="I9" s="30"/>
      <c r="J9" s="30"/>
      <c r="K9" s="30"/>
      <c r="L9" s="30"/>
      <c r="O9" s="96"/>
      <c r="P9" s="101"/>
      <c r="Q9" s="102"/>
      <c r="R9" s="102"/>
      <c r="S9" s="102"/>
      <c r="T9" s="102"/>
      <c r="U9" s="102"/>
      <c r="V9" s="102"/>
      <c r="W9" s="102"/>
      <c r="X9" s="103"/>
    </row>
    <row r="10" spans="3:24" ht="12" thickBot="1">
      <c r="C10" s="29"/>
      <c r="D10" s="30"/>
      <c r="E10" s="30"/>
      <c r="F10" s="30"/>
      <c r="G10" s="30"/>
      <c r="H10" s="30"/>
      <c r="I10" s="30"/>
      <c r="J10" s="30"/>
      <c r="K10" s="30"/>
      <c r="L10" s="30"/>
      <c r="O10" s="97"/>
      <c r="P10" s="104"/>
      <c r="Q10" s="105"/>
      <c r="R10" s="105"/>
      <c r="S10" s="105"/>
      <c r="T10" s="105"/>
      <c r="U10" s="105"/>
      <c r="V10" s="105"/>
      <c r="W10" s="105"/>
      <c r="X10" s="106"/>
    </row>
    <row r="11" ht="12" thickBot="1">
      <c r="C11" s="24" t="s">
        <v>19</v>
      </c>
    </row>
    <row r="12" spans="2:24" s="8" customFormat="1" ht="12.75" customHeight="1">
      <c r="B12" s="31" t="s">
        <v>21</v>
      </c>
      <c r="C12" s="32" t="s">
        <v>7</v>
      </c>
      <c r="D12" s="80"/>
      <c r="E12" s="81"/>
      <c r="F12" s="81"/>
      <c r="G12" s="74" t="s">
        <v>61</v>
      </c>
      <c r="H12" s="75"/>
      <c r="I12" s="76"/>
      <c r="J12" s="80"/>
      <c r="K12" s="81"/>
      <c r="L12" s="82"/>
      <c r="M12" s="9"/>
      <c r="N12" s="33" t="s">
        <v>43</v>
      </c>
      <c r="O12" s="32" t="s">
        <v>7</v>
      </c>
      <c r="P12" s="80"/>
      <c r="Q12" s="81"/>
      <c r="R12" s="81"/>
      <c r="S12" s="74" t="s">
        <v>61</v>
      </c>
      <c r="T12" s="75"/>
      <c r="U12" s="76"/>
      <c r="V12" s="80"/>
      <c r="W12" s="81"/>
      <c r="X12" s="82"/>
    </row>
    <row r="13" spans="3:24" s="8" customFormat="1" ht="12">
      <c r="C13" s="34" t="s">
        <v>8</v>
      </c>
      <c r="D13" s="68"/>
      <c r="E13" s="69"/>
      <c r="F13" s="69"/>
      <c r="G13" s="69"/>
      <c r="H13" s="69"/>
      <c r="I13" s="69"/>
      <c r="J13" s="69"/>
      <c r="K13" s="69"/>
      <c r="L13" s="70"/>
      <c r="M13" s="35"/>
      <c r="N13" s="4"/>
      <c r="O13" s="34" t="s">
        <v>8</v>
      </c>
      <c r="P13" s="68"/>
      <c r="Q13" s="69"/>
      <c r="R13" s="69"/>
      <c r="S13" s="69"/>
      <c r="T13" s="69"/>
      <c r="U13" s="69"/>
      <c r="V13" s="69"/>
      <c r="W13" s="69"/>
      <c r="X13" s="70"/>
    </row>
    <row r="14" spans="3:24" s="8" customFormat="1" ht="12">
      <c r="C14" s="34" t="s">
        <v>11</v>
      </c>
      <c r="D14" s="71"/>
      <c r="E14" s="72"/>
      <c r="F14" s="73"/>
      <c r="G14" s="74" t="s">
        <v>12</v>
      </c>
      <c r="H14" s="75"/>
      <c r="I14" s="76"/>
      <c r="J14" s="77"/>
      <c r="K14" s="78"/>
      <c r="L14" s="79"/>
      <c r="M14" s="35"/>
      <c r="N14" s="4"/>
      <c r="O14" s="34" t="s">
        <v>11</v>
      </c>
      <c r="P14" s="71"/>
      <c r="Q14" s="72"/>
      <c r="R14" s="73"/>
      <c r="S14" s="74" t="s">
        <v>12</v>
      </c>
      <c r="T14" s="75"/>
      <c r="U14" s="76"/>
      <c r="V14" s="77"/>
      <c r="W14" s="78"/>
      <c r="X14" s="79"/>
    </row>
    <row r="15" spans="3:24" s="8" customFormat="1" ht="12">
      <c r="C15" s="34" t="s">
        <v>13</v>
      </c>
      <c r="D15" s="52">
        <f>IF(J15="","",DATEDIF(J15,'大会情報'!C4,"Y"))</f>
      </c>
      <c r="E15" s="53"/>
      <c r="F15" s="54"/>
      <c r="G15" s="55" t="s">
        <v>34</v>
      </c>
      <c r="H15" s="56"/>
      <c r="I15" s="57"/>
      <c r="J15" s="58"/>
      <c r="K15" s="59"/>
      <c r="L15" s="60"/>
      <c r="M15" s="35"/>
      <c r="N15" s="4"/>
      <c r="O15" s="34" t="s">
        <v>13</v>
      </c>
      <c r="P15" s="52">
        <f>IF(V15="","",DATEDIF(V15,'大会情報'!C4,"Y"))</f>
      </c>
      <c r="Q15" s="53"/>
      <c r="R15" s="54"/>
      <c r="S15" s="55" t="s">
        <v>34</v>
      </c>
      <c r="T15" s="56"/>
      <c r="U15" s="57"/>
      <c r="V15" s="58"/>
      <c r="W15" s="59"/>
      <c r="X15" s="60"/>
    </row>
    <row r="16" spans="3:24" s="8" customFormat="1" ht="12">
      <c r="C16" s="34" t="s">
        <v>23</v>
      </c>
      <c r="D16" s="61"/>
      <c r="E16" s="62"/>
      <c r="F16" s="62"/>
      <c r="G16" s="62"/>
      <c r="H16" s="62"/>
      <c r="I16" s="62"/>
      <c r="J16" s="62"/>
      <c r="K16" s="62"/>
      <c r="L16" s="63"/>
      <c r="M16" s="35"/>
      <c r="N16" s="4"/>
      <c r="O16" s="34" t="s">
        <v>23</v>
      </c>
      <c r="P16" s="61"/>
      <c r="Q16" s="62"/>
      <c r="R16" s="62"/>
      <c r="S16" s="62"/>
      <c r="T16" s="62"/>
      <c r="U16" s="62"/>
      <c r="V16" s="62"/>
      <c r="W16" s="62"/>
      <c r="X16" s="63"/>
    </row>
    <row r="17" spans="3:24" s="8" customFormat="1" ht="12">
      <c r="C17" s="34" t="s">
        <v>9</v>
      </c>
      <c r="D17" s="64"/>
      <c r="E17" s="64"/>
      <c r="F17" s="64"/>
      <c r="G17" s="64"/>
      <c r="H17" s="64"/>
      <c r="I17" s="64"/>
      <c r="J17" s="64"/>
      <c r="K17" s="64"/>
      <c r="L17" s="65"/>
      <c r="M17" s="35"/>
      <c r="N17" s="4"/>
      <c r="O17" s="34" t="s">
        <v>9</v>
      </c>
      <c r="P17" s="64"/>
      <c r="Q17" s="64"/>
      <c r="R17" s="64"/>
      <c r="S17" s="64"/>
      <c r="T17" s="64"/>
      <c r="U17" s="64"/>
      <c r="V17" s="64"/>
      <c r="W17" s="64"/>
      <c r="X17" s="65"/>
    </row>
    <row r="18" spans="3:24" s="8" customFormat="1" ht="12">
      <c r="C18" s="34" t="s">
        <v>33</v>
      </c>
      <c r="D18" s="64"/>
      <c r="E18" s="64"/>
      <c r="F18" s="64"/>
      <c r="G18" s="64"/>
      <c r="H18" s="64"/>
      <c r="I18" s="64"/>
      <c r="J18" s="64"/>
      <c r="K18" s="64"/>
      <c r="L18" s="65"/>
      <c r="N18" s="4"/>
      <c r="O18" s="34" t="s">
        <v>33</v>
      </c>
      <c r="P18" s="64"/>
      <c r="Q18" s="64"/>
      <c r="R18" s="64"/>
      <c r="S18" s="64"/>
      <c r="T18" s="64"/>
      <c r="U18" s="64"/>
      <c r="V18" s="64"/>
      <c r="W18" s="64"/>
      <c r="X18" s="65"/>
    </row>
    <row r="19" spans="3:24" s="8" customFormat="1" ht="12">
      <c r="C19" s="34" t="s">
        <v>17</v>
      </c>
      <c r="D19" s="64"/>
      <c r="E19" s="64"/>
      <c r="F19" s="64"/>
      <c r="G19" s="64"/>
      <c r="H19" s="64"/>
      <c r="I19" s="64"/>
      <c r="J19" s="64"/>
      <c r="K19" s="64"/>
      <c r="L19" s="65"/>
      <c r="N19" s="4"/>
      <c r="O19" s="34" t="s">
        <v>17</v>
      </c>
      <c r="P19" s="64"/>
      <c r="Q19" s="64"/>
      <c r="R19" s="64"/>
      <c r="S19" s="64"/>
      <c r="T19" s="64"/>
      <c r="U19" s="64"/>
      <c r="V19" s="64"/>
      <c r="W19" s="64"/>
      <c r="X19" s="65"/>
    </row>
    <row r="20" spans="3:24" s="8" customFormat="1" ht="12">
      <c r="C20" s="36" t="s">
        <v>14</v>
      </c>
      <c r="D20" s="83">
        <f>IF(J20="","",DATEDIF(J20,'大会情報'!C4,"Y")+1)</f>
      </c>
      <c r="E20" s="83"/>
      <c r="F20" s="83"/>
      <c r="G20" s="55" t="s">
        <v>35</v>
      </c>
      <c r="H20" s="56"/>
      <c r="I20" s="57"/>
      <c r="J20" s="84"/>
      <c r="K20" s="85"/>
      <c r="L20" s="86"/>
      <c r="N20" s="4"/>
      <c r="O20" s="36" t="s">
        <v>14</v>
      </c>
      <c r="P20" s="83">
        <f>IF(V20="","",DATEDIF(V20,'大会情報'!C4,"Y")+1)</f>
      </c>
      <c r="Q20" s="83"/>
      <c r="R20" s="83"/>
      <c r="S20" s="55" t="s">
        <v>35</v>
      </c>
      <c r="T20" s="56"/>
      <c r="U20" s="57"/>
      <c r="V20" s="84"/>
      <c r="W20" s="85"/>
      <c r="X20" s="86"/>
    </row>
    <row r="21" spans="3:24" s="8" customFormat="1" ht="12">
      <c r="C21" s="34" t="s">
        <v>10</v>
      </c>
      <c r="D21" s="66"/>
      <c r="E21" s="64"/>
      <c r="F21" s="64"/>
      <c r="G21" s="67"/>
      <c r="H21" s="15"/>
      <c r="I21" s="37"/>
      <c r="J21" s="37"/>
      <c r="K21" s="37"/>
      <c r="L21" s="38"/>
      <c r="N21" s="4"/>
      <c r="O21" s="34" t="s">
        <v>10</v>
      </c>
      <c r="P21" s="66"/>
      <c r="Q21" s="64"/>
      <c r="R21" s="64"/>
      <c r="S21" s="67"/>
      <c r="T21" s="15"/>
      <c r="U21" s="37"/>
      <c r="V21" s="37"/>
      <c r="W21" s="37"/>
      <c r="X21" s="38"/>
    </row>
    <row r="22" spans="3:24" s="8" customFormat="1" ht="12">
      <c r="C22" s="34" t="s">
        <v>15</v>
      </c>
      <c r="D22" s="64"/>
      <c r="E22" s="64"/>
      <c r="F22" s="64"/>
      <c r="G22" s="64"/>
      <c r="H22" s="64"/>
      <c r="I22" s="64"/>
      <c r="J22" s="64"/>
      <c r="K22" s="64"/>
      <c r="L22" s="65"/>
      <c r="N22" s="4"/>
      <c r="O22" s="34" t="s">
        <v>15</v>
      </c>
      <c r="P22" s="64"/>
      <c r="Q22" s="64"/>
      <c r="R22" s="64"/>
      <c r="S22" s="64"/>
      <c r="T22" s="64"/>
      <c r="U22" s="64"/>
      <c r="V22" s="64"/>
      <c r="W22" s="64"/>
      <c r="X22" s="65"/>
    </row>
    <row r="23" spans="3:24" s="8" customFormat="1" ht="12">
      <c r="C23" s="34" t="s">
        <v>16</v>
      </c>
      <c r="D23" s="64"/>
      <c r="E23" s="64"/>
      <c r="F23" s="64"/>
      <c r="G23" s="64"/>
      <c r="H23" s="64"/>
      <c r="I23" s="64"/>
      <c r="J23" s="64"/>
      <c r="K23" s="64"/>
      <c r="L23" s="65"/>
      <c r="N23" s="4"/>
      <c r="O23" s="34" t="s">
        <v>16</v>
      </c>
      <c r="P23" s="64"/>
      <c r="Q23" s="64"/>
      <c r="R23" s="64"/>
      <c r="S23" s="64"/>
      <c r="T23" s="64"/>
      <c r="U23" s="64"/>
      <c r="V23" s="64"/>
      <c r="W23" s="64"/>
      <c r="X23" s="65"/>
    </row>
    <row r="24" spans="3:24" s="8" customFormat="1" ht="12" thickBot="1">
      <c r="C24" s="39" t="s">
        <v>47</v>
      </c>
      <c r="D24" s="11" t="s">
        <v>25</v>
      </c>
      <c r="E24" s="13"/>
      <c r="F24" s="12" t="s">
        <v>27</v>
      </c>
      <c r="G24" s="13"/>
      <c r="H24" s="10" t="s">
        <v>29</v>
      </c>
      <c r="I24" s="13"/>
      <c r="J24" s="14"/>
      <c r="K24" s="14"/>
      <c r="L24" s="40"/>
      <c r="N24" s="4"/>
      <c r="O24" s="39" t="s">
        <v>47</v>
      </c>
      <c r="P24" s="11" t="s">
        <v>25</v>
      </c>
      <c r="Q24" s="13"/>
      <c r="R24" s="12" t="s">
        <v>27</v>
      </c>
      <c r="S24" s="13"/>
      <c r="T24" s="10" t="s">
        <v>29</v>
      </c>
      <c r="U24" s="13"/>
      <c r="V24" s="14"/>
      <c r="W24" s="14"/>
      <c r="X24" s="40"/>
    </row>
    <row r="25" ht="12" thickBot="1"/>
    <row r="26" spans="2:24" s="8" customFormat="1" ht="12">
      <c r="B26" s="31" t="s">
        <v>36</v>
      </c>
      <c r="C26" s="32" t="s">
        <v>7</v>
      </c>
      <c r="D26" s="80"/>
      <c r="E26" s="81"/>
      <c r="F26" s="81"/>
      <c r="G26" s="74" t="s">
        <v>61</v>
      </c>
      <c r="H26" s="75"/>
      <c r="I26" s="76"/>
      <c r="J26" s="80"/>
      <c r="K26" s="81"/>
      <c r="L26" s="82"/>
      <c r="M26" s="9"/>
      <c r="N26" s="33" t="s">
        <v>44</v>
      </c>
      <c r="O26" s="32" t="s">
        <v>7</v>
      </c>
      <c r="P26" s="80"/>
      <c r="Q26" s="81"/>
      <c r="R26" s="81"/>
      <c r="S26" s="74" t="s">
        <v>61</v>
      </c>
      <c r="T26" s="75"/>
      <c r="U26" s="76"/>
      <c r="V26" s="80"/>
      <c r="W26" s="81"/>
      <c r="X26" s="82"/>
    </row>
    <row r="27" spans="3:24" s="8" customFormat="1" ht="12">
      <c r="C27" s="34" t="s">
        <v>8</v>
      </c>
      <c r="D27" s="68"/>
      <c r="E27" s="69"/>
      <c r="F27" s="69"/>
      <c r="G27" s="69"/>
      <c r="H27" s="69"/>
      <c r="I27" s="69"/>
      <c r="J27" s="69"/>
      <c r="K27" s="69"/>
      <c r="L27" s="70"/>
      <c r="M27" s="35"/>
      <c r="N27" s="4"/>
      <c r="O27" s="34" t="s">
        <v>8</v>
      </c>
      <c r="P27" s="68"/>
      <c r="Q27" s="69"/>
      <c r="R27" s="69"/>
      <c r="S27" s="69"/>
      <c r="T27" s="69"/>
      <c r="U27" s="69"/>
      <c r="V27" s="69"/>
      <c r="W27" s="69"/>
      <c r="X27" s="70"/>
    </row>
    <row r="28" spans="3:24" s="8" customFormat="1" ht="12">
      <c r="C28" s="34" t="s">
        <v>11</v>
      </c>
      <c r="D28" s="71"/>
      <c r="E28" s="72"/>
      <c r="F28" s="73"/>
      <c r="G28" s="74" t="s">
        <v>12</v>
      </c>
      <c r="H28" s="75"/>
      <c r="I28" s="76"/>
      <c r="J28" s="77"/>
      <c r="K28" s="78"/>
      <c r="L28" s="79"/>
      <c r="M28" s="35"/>
      <c r="N28" s="4"/>
      <c r="O28" s="34" t="s">
        <v>11</v>
      </c>
      <c r="P28" s="71"/>
      <c r="Q28" s="72"/>
      <c r="R28" s="73"/>
      <c r="S28" s="74" t="s">
        <v>12</v>
      </c>
      <c r="T28" s="75"/>
      <c r="U28" s="76"/>
      <c r="V28" s="77"/>
      <c r="W28" s="78"/>
      <c r="X28" s="79"/>
    </row>
    <row r="29" spans="3:24" s="8" customFormat="1" ht="12">
      <c r="C29" s="34" t="s">
        <v>13</v>
      </c>
      <c r="D29" s="52">
        <f>IF(J29="","",DATEDIF(J29,'大会情報'!C4,"Y"))</f>
      </c>
      <c r="E29" s="53"/>
      <c r="F29" s="54"/>
      <c r="G29" s="55" t="s">
        <v>34</v>
      </c>
      <c r="H29" s="56"/>
      <c r="I29" s="57"/>
      <c r="J29" s="58"/>
      <c r="K29" s="59"/>
      <c r="L29" s="60"/>
      <c r="M29" s="35"/>
      <c r="N29" s="4"/>
      <c r="O29" s="34" t="s">
        <v>13</v>
      </c>
      <c r="P29" s="52">
        <f>IF(V29="","",DATEDIF(V29,'大会情報'!C4,"Y"))</f>
      </c>
      <c r="Q29" s="53"/>
      <c r="R29" s="54"/>
      <c r="S29" s="55" t="s">
        <v>34</v>
      </c>
      <c r="T29" s="56"/>
      <c r="U29" s="57"/>
      <c r="V29" s="58"/>
      <c r="W29" s="59"/>
      <c r="X29" s="60"/>
    </row>
    <row r="30" spans="3:24" s="8" customFormat="1" ht="12">
      <c r="C30" s="34" t="s">
        <v>23</v>
      </c>
      <c r="D30" s="61"/>
      <c r="E30" s="62"/>
      <c r="F30" s="62"/>
      <c r="G30" s="62"/>
      <c r="H30" s="62"/>
      <c r="I30" s="62"/>
      <c r="J30" s="62"/>
      <c r="K30" s="62"/>
      <c r="L30" s="63"/>
      <c r="M30" s="35"/>
      <c r="N30" s="4"/>
      <c r="O30" s="34" t="s">
        <v>23</v>
      </c>
      <c r="P30" s="61"/>
      <c r="Q30" s="62"/>
      <c r="R30" s="62"/>
      <c r="S30" s="62"/>
      <c r="T30" s="62"/>
      <c r="U30" s="62"/>
      <c r="V30" s="62"/>
      <c r="W30" s="62"/>
      <c r="X30" s="63"/>
    </row>
    <row r="31" spans="3:24" s="8" customFormat="1" ht="12">
      <c r="C31" s="34" t="s">
        <v>9</v>
      </c>
      <c r="D31" s="64"/>
      <c r="E31" s="64"/>
      <c r="F31" s="64"/>
      <c r="G31" s="64"/>
      <c r="H31" s="64"/>
      <c r="I31" s="64"/>
      <c r="J31" s="64"/>
      <c r="K31" s="64"/>
      <c r="L31" s="65"/>
      <c r="M31" s="35"/>
      <c r="N31" s="4"/>
      <c r="O31" s="34" t="s">
        <v>9</v>
      </c>
      <c r="P31" s="64"/>
      <c r="Q31" s="64"/>
      <c r="R31" s="64"/>
      <c r="S31" s="64"/>
      <c r="T31" s="64"/>
      <c r="U31" s="64"/>
      <c r="V31" s="64"/>
      <c r="W31" s="64"/>
      <c r="X31" s="65"/>
    </row>
    <row r="32" spans="3:24" s="8" customFormat="1" ht="12">
      <c r="C32" s="34" t="s">
        <v>33</v>
      </c>
      <c r="D32" s="64"/>
      <c r="E32" s="64"/>
      <c r="F32" s="64"/>
      <c r="G32" s="64"/>
      <c r="H32" s="64"/>
      <c r="I32" s="64"/>
      <c r="J32" s="64"/>
      <c r="K32" s="64"/>
      <c r="L32" s="65"/>
      <c r="N32" s="4"/>
      <c r="O32" s="34" t="s">
        <v>33</v>
      </c>
      <c r="P32" s="64"/>
      <c r="Q32" s="64"/>
      <c r="R32" s="64"/>
      <c r="S32" s="64"/>
      <c r="T32" s="64"/>
      <c r="U32" s="64"/>
      <c r="V32" s="64"/>
      <c r="W32" s="64"/>
      <c r="X32" s="65"/>
    </row>
    <row r="33" spans="3:24" s="8" customFormat="1" ht="12">
      <c r="C33" s="34" t="s">
        <v>17</v>
      </c>
      <c r="D33" s="64"/>
      <c r="E33" s="64"/>
      <c r="F33" s="64"/>
      <c r="G33" s="64"/>
      <c r="H33" s="64"/>
      <c r="I33" s="64"/>
      <c r="J33" s="64"/>
      <c r="K33" s="64"/>
      <c r="L33" s="65"/>
      <c r="N33" s="4"/>
      <c r="O33" s="34" t="s">
        <v>17</v>
      </c>
      <c r="P33" s="64"/>
      <c r="Q33" s="64"/>
      <c r="R33" s="64"/>
      <c r="S33" s="64"/>
      <c r="T33" s="64"/>
      <c r="U33" s="64"/>
      <c r="V33" s="64"/>
      <c r="W33" s="64"/>
      <c r="X33" s="65"/>
    </row>
    <row r="34" spans="3:24" s="8" customFormat="1" ht="12">
      <c r="C34" s="36" t="s">
        <v>14</v>
      </c>
      <c r="D34" s="83">
        <f>IF(J34="","",DATEDIF(J34,'大会情報'!C4,"Y")+1)</f>
      </c>
      <c r="E34" s="83"/>
      <c r="F34" s="83"/>
      <c r="G34" s="55" t="s">
        <v>35</v>
      </c>
      <c r="H34" s="56"/>
      <c r="I34" s="57"/>
      <c r="J34" s="84"/>
      <c r="K34" s="85"/>
      <c r="L34" s="86"/>
      <c r="N34" s="4"/>
      <c r="O34" s="36" t="s">
        <v>14</v>
      </c>
      <c r="P34" s="83">
        <f>IF(V34="","",DATEDIF(V34,'大会情報'!C4,"Y")+1)</f>
      </c>
      <c r="Q34" s="83"/>
      <c r="R34" s="83"/>
      <c r="S34" s="55" t="s">
        <v>35</v>
      </c>
      <c r="T34" s="56"/>
      <c r="U34" s="57"/>
      <c r="V34" s="84"/>
      <c r="W34" s="85"/>
      <c r="X34" s="86"/>
    </row>
    <row r="35" spans="3:24" s="8" customFormat="1" ht="12">
      <c r="C35" s="34" t="s">
        <v>10</v>
      </c>
      <c r="D35" s="66"/>
      <c r="E35" s="64"/>
      <c r="F35" s="64"/>
      <c r="G35" s="67"/>
      <c r="H35" s="15"/>
      <c r="I35" s="37"/>
      <c r="J35" s="37"/>
      <c r="K35" s="37"/>
      <c r="L35" s="38"/>
      <c r="N35" s="4"/>
      <c r="O35" s="34" t="s">
        <v>10</v>
      </c>
      <c r="P35" s="66"/>
      <c r="Q35" s="64"/>
      <c r="R35" s="64"/>
      <c r="S35" s="67"/>
      <c r="T35" s="15"/>
      <c r="U35" s="37"/>
      <c r="V35" s="37"/>
      <c r="W35" s="37"/>
      <c r="X35" s="38"/>
    </row>
    <row r="36" spans="3:24" s="8" customFormat="1" ht="12">
      <c r="C36" s="34" t="s">
        <v>15</v>
      </c>
      <c r="D36" s="64"/>
      <c r="E36" s="64"/>
      <c r="F36" s="64"/>
      <c r="G36" s="64"/>
      <c r="H36" s="64"/>
      <c r="I36" s="64"/>
      <c r="J36" s="64"/>
      <c r="K36" s="64"/>
      <c r="L36" s="65"/>
      <c r="N36" s="4"/>
      <c r="O36" s="34" t="s">
        <v>15</v>
      </c>
      <c r="P36" s="64"/>
      <c r="Q36" s="64"/>
      <c r="R36" s="64"/>
      <c r="S36" s="64"/>
      <c r="T36" s="64"/>
      <c r="U36" s="64"/>
      <c r="V36" s="64"/>
      <c r="W36" s="64"/>
      <c r="X36" s="65"/>
    </row>
    <row r="37" spans="3:24" s="8" customFormat="1" ht="12">
      <c r="C37" s="34" t="s">
        <v>16</v>
      </c>
      <c r="D37" s="64"/>
      <c r="E37" s="64"/>
      <c r="F37" s="64"/>
      <c r="G37" s="64"/>
      <c r="H37" s="64"/>
      <c r="I37" s="64"/>
      <c r="J37" s="64"/>
      <c r="K37" s="64"/>
      <c r="L37" s="65"/>
      <c r="N37" s="4"/>
      <c r="O37" s="34" t="s">
        <v>16</v>
      </c>
      <c r="P37" s="64"/>
      <c r="Q37" s="64"/>
      <c r="R37" s="64"/>
      <c r="S37" s="64"/>
      <c r="T37" s="64"/>
      <c r="U37" s="64"/>
      <c r="V37" s="64"/>
      <c r="W37" s="64"/>
      <c r="X37" s="65"/>
    </row>
    <row r="38" spans="3:24" s="8" customFormat="1" ht="12" thickBot="1">
      <c r="C38" s="39" t="s">
        <v>47</v>
      </c>
      <c r="D38" s="11" t="s">
        <v>25</v>
      </c>
      <c r="E38" s="13"/>
      <c r="F38" s="12" t="s">
        <v>27</v>
      </c>
      <c r="G38" s="13"/>
      <c r="H38" s="10" t="s">
        <v>29</v>
      </c>
      <c r="I38" s="13"/>
      <c r="J38" s="14"/>
      <c r="K38" s="14"/>
      <c r="L38" s="40"/>
      <c r="N38" s="4"/>
      <c r="O38" s="39" t="s">
        <v>47</v>
      </c>
      <c r="P38" s="11" t="s">
        <v>25</v>
      </c>
      <c r="Q38" s="13"/>
      <c r="R38" s="12" t="s">
        <v>27</v>
      </c>
      <c r="S38" s="13"/>
      <c r="T38" s="10" t="s">
        <v>29</v>
      </c>
      <c r="U38" s="13"/>
      <c r="V38" s="14"/>
      <c r="W38" s="14"/>
      <c r="X38" s="40"/>
    </row>
    <row r="39" ht="12" thickBot="1"/>
    <row r="40" spans="2:24" s="8" customFormat="1" ht="12">
      <c r="B40" s="31" t="s">
        <v>37</v>
      </c>
      <c r="C40" s="32" t="s">
        <v>7</v>
      </c>
      <c r="D40" s="80"/>
      <c r="E40" s="81"/>
      <c r="F40" s="81"/>
      <c r="G40" s="74" t="s">
        <v>61</v>
      </c>
      <c r="H40" s="75"/>
      <c r="I40" s="76"/>
      <c r="J40" s="80"/>
      <c r="K40" s="81"/>
      <c r="L40" s="82"/>
      <c r="M40" s="9"/>
      <c r="N40" s="33" t="s">
        <v>45</v>
      </c>
      <c r="O40" s="32" t="s">
        <v>7</v>
      </c>
      <c r="P40" s="80"/>
      <c r="Q40" s="81"/>
      <c r="R40" s="81"/>
      <c r="S40" s="74" t="s">
        <v>61</v>
      </c>
      <c r="T40" s="75"/>
      <c r="U40" s="76"/>
      <c r="V40" s="80"/>
      <c r="W40" s="81"/>
      <c r="X40" s="82"/>
    </row>
    <row r="41" spans="3:24" s="8" customFormat="1" ht="12">
      <c r="C41" s="34" t="s">
        <v>8</v>
      </c>
      <c r="D41" s="68"/>
      <c r="E41" s="69"/>
      <c r="F41" s="69"/>
      <c r="G41" s="69"/>
      <c r="H41" s="69"/>
      <c r="I41" s="69"/>
      <c r="J41" s="69"/>
      <c r="K41" s="69"/>
      <c r="L41" s="70"/>
      <c r="M41" s="35"/>
      <c r="N41" s="4"/>
      <c r="O41" s="34" t="s">
        <v>8</v>
      </c>
      <c r="P41" s="68"/>
      <c r="Q41" s="69"/>
      <c r="R41" s="69"/>
      <c r="S41" s="69"/>
      <c r="T41" s="69"/>
      <c r="U41" s="69"/>
      <c r="V41" s="69"/>
      <c r="W41" s="69"/>
      <c r="X41" s="70"/>
    </row>
    <row r="42" spans="3:24" s="8" customFormat="1" ht="12">
      <c r="C42" s="34" t="s">
        <v>11</v>
      </c>
      <c r="D42" s="71"/>
      <c r="E42" s="72"/>
      <c r="F42" s="73"/>
      <c r="G42" s="74" t="s">
        <v>12</v>
      </c>
      <c r="H42" s="75"/>
      <c r="I42" s="76"/>
      <c r="J42" s="77"/>
      <c r="K42" s="78"/>
      <c r="L42" s="79"/>
      <c r="M42" s="35"/>
      <c r="N42" s="4"/>
      <c r="O42" s="34" t="s">
        <v>11</v>
      </c>
      <c r="P42" s="71"/>
      <c r="Q42" s="72"/>
      <c r="R42" s="73"/>
      <c r="S42" s="74" t="s">
        <v>12</v>
      </c>
      <c r="T42" s="75"/>
      <c r="U42" s="76"/>
      <c r="V42" s="77"/>
      <c r="W42" s="78"/>
      <c r="X42" s="79"/>
    </row>
    <row r="43" spans="3:24" s="8" customFormat="1" ht="12">
      <c r="C43" s="34" t="s">
        <v>13</v>
      </c>
      <c r="D43" s="52">
        <f>IF(J43="","",DATEDIF(J43,'大会情報'!C4,"Y"))</f>
      </c>
      <c r="E43" s="53"/>
      <c r="F43" s="54"/>
      <c r="G43" s="55" t="s">
        <v>34</v>
      </c>
      <c r="H43" s="56"/>
      <c r="I43" s="57"/>
      <c r="J43" s="58"/>
      <c r="K43" s="59"/>
      <c r="L43" s="60"/>
      <c r="M43" s="35"/>
      <c r="N43" s="4"/>
      <c r="O43" s="34" t="s">
        <v>13</v>
      </c>
      <c r="P43" s="52">
        <f>IF(V43="","",DATEDIF(V43,'大会情報'!C4,"Y"))</f>
      </c>
      <c r="Q43" s="53"/>
      <c r="R43" s="54"/>
      <c r="S43" s="55" t="s">
        <v>34</v>
      </c>
      <c r="T43" s="56"/>
      <c r="U43" s="57"/>
      <c r="V43" s="58"/>
      <c r="W43" s="59"/>
      <c r="X43" s="60"/>
    </row>
    <row r="44" spans="3:24" s="8" customFormat="1" ht="12">
      <c r="C44" s="34" t="s">
        <v>23</v>
      </c>
      <c r="D44" s="61"/>
      <c r="E44" s="62"/>
      <c r="F44" s="62"/>
      <c r="G44" s="62"/>
      <c r="H44" s="62"/>
      <c r="I44" s="62"/>
      <c r="J44" s="62"/>
      <c r="K44" s="62"/>
      <c r="L44" s="63"/>
      <c r="M44" s="35"/>
      <c r="N44" s="4"/>
      <c r="O44" s="34" t="s">
        <v>23</v>
      </c>
      <c r="P44" s="61"/>
      <c r="Q44" s="62"/>
      <c r="R44" s="62"/>
      <c r="S44" s="62"/>
      <c r="T44" s="62"/>
      <c r="U44" s="62"/>
      <c r="V44" s="62"/>
      <c r="W44" s="62"/>
      <c r="X44" s="63"/>
    </row>
    <row r="45" spans="3:24" s="8" customFormat="1" ht="12">
      <c r="C45" s="34" t="s">
        <v>9</v>
      </c>
      <c r="D45" s="64"/>
      <c r="E45" s="64"/>
      <c r="F45" s="64"/>
      <c r="G45" s="64"/>
      <c r="H45" s="64"/>
      <c r="I45" s="64"/>
      <c r="J45" s="64"/>
      <c r="K45" s="64"/>
      <c r="L45" s="65"/>
      <c r="M45" s="35"/>
      <c r="N45" s="4"/>
      <c r="O45" s="34" t="s">
        <v>9</v>
      </c>
      <c r="P45" s="64"/>
      <c r="Q45" s="64"/>
      <c r="R45" s="64"/>
      <c r="S45" s="64"/>
      <c r="T45" s="64"/>
      <c r="U45" s="64"/>
      <c r="V45" s="64"/>
      <c r="W45" s="64"/>
      <c r="X45" s="65"/>
    </row>
    <row r="46" spans="3:24" s="8" customFormat="1" ht="12">
      <c r="C46" s="34" t="s">
        <v>33</v>
      </c>
      <c r="D46" s="64"/>
      <c r="E46" s="64"/>
      <c r="F46" s="64"/>
      <c r="G46" s="64"/>
      <c r="H46" s="64"/>
      <c r="I46" s="64"/>
      <c r="J46" s="64"/>
      <c r="K46" s="64"/>
      <c r="L46" s="65"/>
      <c r="N46" s="4"/>
      <c r="O46" s="34" t="s">
        <v>33</v>
      </c>
      <c r="P46" s="64"/>
      <c r="Q46" s="64"/>
      <c r="R46" s="64"/>
      <c r="S46" s="64"/>
      <c r="T46" s="64"/>
      <c r="U46" s="64"/>
      <c r="V46" s="64"/>
      <c r="W46" s="64"/>
      <c r="X46" s="65"/>
    </row>
    <row r="47" spans="3:24" s="8" customFormat="1" ht="12">
      <c r="C47" s="34" t="s">
        <v>17</v>
      </c>
      <c r="D47" s="64"/>
      <c r="E47" s="64"/>
      <c r="F47" s="64"/>
      <c r="G47" s="64"/>
      <c r="H47" s="64"/>
      <c r="I47" s="64"/>
      <c r="J47" s="64"/>
      <c r="K47" s="64"/>
      <c r="L47" s="65"/>
      <c r="N47" s="4"/>
      <c r="O47" s="34" t="s">
        <v>17</v>
      </c>
      <c r="P47" s="64"/>
      <c r="Q47" s="64"/>
      <c r="R47" s="64"/>
      <c r="S47" s="64"/>
      <c r="T47" s="64"/>
      <c r="U47" s="64"/>
      <c r="V47" s="64"/>
      <c r="W47" s="64"/>
      <c r="X47" s="65"/>
    </row>
    <row r="48" spans="3:24" s="8" customFormat="1" ht="12">
      <c r="C48" s="36" t="s">
        <v>14</v>
      </c>
      <c r="D48" s="83">
        <f>IF(J48="","",DATEDIF(J48,'大会情報'!C4,"Y")+1)</f>
      </c>
      <c r="E48" s="83"/>
      <c r="F48" s="83"/>
      <c r="G48" s="55" t="s">
        <v>35</v>
      </c>
      <c r="H48" s="56"/>
      <c r="I48" s="57"/>
      <c r="J48" s="84"/>
      <c r="K48" s="85"/>
      <c r="L48" s="86"/>
      <c r="N48" s="4"/>
      <c r="O48" s="36" t="s">
        <v>14</v>
      </c>
      <c r="P48" s="83">
        <f>IF(V48="","",DATEDIF(V48,'大会情報'!C4,"Y")+1)</f>
      </c>
      <c r="Q48" s="83"/>
      <c r="R48" s="83"/>
      <c r="S48" s="55" t="s">
        <v>35</v>
      </c>
      <c r="T48" s="56"/>
      <c r="U48" s="57"/>
      <c r="V48" s="84"/>
      <c r="W48" s="85"/>
      <c r="X48" s="86"/>
    </row>
    <row r="49" spans="3:24" s="8" customFormat="1" ht="12">
      <c r="C49" s="34" t="s">
        <v>10</v>
      </c>
      <c r="D49" s="66"/>
      <c r="E49" s="64"/>
      <c r="F49" s="64"/>
      <c r="G49" s="67"/>
      <c r="H49" s="15"/>
      <c r="I49" s="37"/>
      <c r="J49" s="37"/>
      <c r="K49" s="37"/>
      <c r="L49" s="38"/>
      <c r="N49" s="4"/>
      <c r="O49" s="34" t="s">
        <v>10</v>
      </c>
      <c r="P49" s="66"/>
      <c r="Q49" s="64"/>
      <c r="R49" s="64"/>
      <c r="S49" s="67"/>
      <c r="T49" s="15"/>
      <c r="U49" s="37"/>
      <c r="V49" s="37"/>
      <c r="W49" s="37"/>
      <c r="X49" s="38"/>
    </row>
    <row r="50" spans="3:24" s="8" customFormat="1" ht="12">
      <c r="C50" s="34" t="s">
        <v>15</v>
      </c>
      <c r="D50" s="64"/>
      <c r="E50" s="64"/>
      <c r="F50" s="64"/>
      <c r="G50" s="64"/>
      <c r="H50" s="64"/>
      <c r="I50" s="64"/>
      <c r="J50" s="64"/>
      <c r="K50" s="64"/>
      <c r="L50" s="65"/>
      <c r="N50" s="4"/>
      <c r="O50" s="34" t="s">
        <v>15</v>
      </c>
      <c r="P50" s="64"/>
      <c r="Q50" s="64"/>
      <c r="R50" s="64"/>
      <c r="S50" s="64"/>
      <c r="T50" s="64"/>
      <c r="U50" s="64"/>
      <c r="V50" s="64"/>
      <c r="W50" s="64"/>
      <c r="X50" s="65"/>
    </row>
    <row r="51" spans="3:24" s="8" customFormat="1" ht="12">
      <c r="C51" s="34" t="s">
        <v>16</v>
      </c>
      <c r="D51" s="64"/>
      <c r="E51" s="64"/>
      <c r="F51" s="64"/>
      <c r="G51" s="64"/>
      <c r="H51" s="64"/>
      <c r="I51" s="64"/>
      <c r="J51" s="64"/>
      <c r="K51" s="64"/>
      <c r="L51" s="65"/>
      <c r="N51" s="4"/>
      <c r="O51" s="34" t="s">
        <v>16</v>
      </c>
      <c r="P51" s="64"/>
      <c r="Q51" s="64"/>
      <c r="R51" s="64"/>
      <c r="S51" s="64"/>
      <c r="T51" s="64"/>
      <c r="U51" s="64"/>
      <c r="V51" s="64"/>
      <c r="W51" s="64"/>
      <c r="X51" s="65"/>
    </row>
    <row r="52" spans="3:24" s="8" customFormat="1" ht="12" thickBot="1">
      <c r="C52" s="39" t="s">
        <v>47</v>
      </c>
      <c r="D52" s="11" t="s">
        <v>25</v>
      </c>
      <c r="E52" s="13"/>
      <c r="F52" s="12" t="s">
        <v>27</v>
      </c>
      <c r="G52" s="13"/>
      <c r="H52" s="10" t="s">
        <v>29</v>
      </c>
      <c r="I52" s="13"/>
      <c r="J52" s="14"/>
      <c r="K52" s="14"/>
      <c r="L52" s="40"/>
      <c r="N52" s="4"/>
      <c r="O52" s="39" t="s">
        <v>47</v>
      </c>
      <c r="P52" s="11" t="s">
        <v>25</v>
      </c>
      <c r="Q52" s="13"/>
      <c r="R52" s="12" t="s">
        <v>27</v>
      </c>
      <c r="S52" s="13"/>
      <c r="T52" s="10" t="s">
        <v>29</v>
      </c>
      <c r="U52" s="13"/>
      <c r="V52" s="14"/>
      <c r="W52" s="14"/>
      <c r="X52" s="40"/>
    </row>
    <row r="53" ht="12" thickBot="1"/>
    <row r="54" spans="2:24" s="8" customFormat="1" ht="12">
      <c r="B54" s="31" t="s">
        <v>38</v>
      </c>
      <c r="C54" s="32" t="s">
        <v>7</v>
      </c>
      <c r="D54" s="80"/>
      <c r="E54" s="81"/>
      <c r="F54" s="81"/>
      <c r="G54" s="74" t="s">
        <v>61</v>
      </c>
      <c r="H54" s="75"/>
      <c r="I54" s="76"/>
      <c r="J54" s="80"/>
      <c r="K54" s="81"/>
      <c r="L54" s="82"/>
      <c r="M54" s="9"/>
      <c r="N54" s="33" t="s">
        <v>46</v>
      </c>
      <c r="O54" s="32" t="s">
        <v>7</v>
      </c>
      <c r="P54" s="80"/>
      <c r="Q54" s="81"/>
      <c r="R54" s="81"/>
      <c r="S54" s="74" t="s">
        <v>61</v>
      </c>
      <c r="T54" s="75"/>
      <c r="U54" s="76"/>
      <c r="V54" s="80"/>
      <c r="W54" s="81"/>
      <c r="X54" s="82"/>
    </row>
    <row r="55" spans="3:24" s="8" customFormat="1" ht="12">
      <c r="C55" s="34" t="s">
        <v>8</v>
      </c>
      <c r="D55" s="68"/>
      <c r="E55" s="69"/>
      <c r="F55" s="69"/>
      <c r="G55" s="69"/>
      <c r="H55" s="69"/>
      <c r="I55" s="69"/>
      <c r="J55" s="69"/>
      <c r="K55" s="69"/>
      <c r="L55" s="70"/>
      <c r="M55" s="35"/>
      <c r="N55" s="4"/>
      <c r="O55" s="34" t="s">
        <v>8</v>
      </c>
      <c r="P55" s="68"/>
      <c r="Q55" s="69"/>
      <c r="R55" s="69"/>
      <c r="S55" s="69"/>
      <c r="T55" s="69"/>
      <c r="U55" s="69"/>
      <c r="V55" s="69"/>
      <c r="W55" s="69"/>
      <c r="X55" s="70"/>
    </row>
    <row r="56" spans="3:24" s="8" customFormat="1" ht="12">
      <c r="C56" s="34" t="s">
        <v>11</v>
      </c>
      <c r="D56" s="71"/>
      <c r="E56" s="72"/>
      <c r="F56" s="73"/>
      <c r="G56" s="74" t="s">
        <v>12</v>
      </c>
      <c r="H56" s="75"/>
      <c r="I56" s="76"/>
      <c r="J56" s="77"/>
      <c r="K56" s="78"/>
      <c r="L56" s="79"/>
      <c r="M56" s="35"/>
      <c r="N56" s="4"/>
      <c r="O56" s="34" t="s">
        <v>11</v>
      </c>
      <c r="P56" s="71"/>
      <c r="Q56" s="72"/>
      <c r="R56" s="73"/>
      <c r="S56" s="74" t="s">
        <v>12</v>
      </c>
      <c r="T56" s="75"/>
      <c r="U56" s="76"/>
      <c r="V56" s="77"/>
      <c r="W56" s="78"/>
      <c r="X56" s="79"/>
    </row>
    <row r="57" spans="3:24" s="8" customFormat="1" ht="12">
      <c r="C57" s="34" t="s">
        <v>13</v>
      </c>
      <c r="D57" s="52">
        <f>IF(J57="","",DATEDIF(J57,'大会情報'!C4,"Y"))</f>
      </c>
      <c r="E57" s="53"/>
      <c r="F57" s="54"/>
      <c r="G57" s="55" t="s">
        <v>34</v>
      </c>
      <c r="H57" s="56"/>
      <c r="I57" s="57"/>
      <c r="J57" s="58"/>
      <c r="K57" s="59"/>
      <c r="L57" s="60"/>
      <c r="M57" s="35"/>
      <c r="N57" s="4"/>
      <c r="O57" s="34" t="s">
        <v>13</v>
      </c>
      <c r="P57" s="52">
        <f>IF(V57="","",DATEDIF(V57,'大会情報'!C4,"Y"))</f>
      </c>
      <c r="Q57" s="53"/>
      <c r="R57" s="54"/>
      <c r="S57" s="55" t="s">
        <v>34</v>
      </c>
      <c r="T57" s="56"/>
      <c r="U57" s="57"/>
      <c r="V57" s="58"/>
      <c r="W57" s="59"/>
      <c r="X57" s="60"/>
    </row>
    <row r="58" spans="3:24" s="8" customFormat="1" ht="12">
      <c r="C58" s="34" t="s">
        <v>23</v>
      </c>
      <c r="D58" s="61"/>
      <c r="E58" s="62"/>
      <c r="F58" s="62"/>
      <c r="G58" s="62"/>
      <c r="H58" s="62"/>
      <c r="I58" s="62"/>
      <c r="J58" s="62"/>
      <c r="K58" s="62"/>
      <c r="L58" s="63"/>
      <c r="M58" s="35"/>
      <c r="N58" s="4"/>
      <c r="O58" s="34" t="s">
        <v>23</v>
      </c>
      <c r="P58" s="61"/>
      <c r="Q58" s="62"/>
      <c r="R58" s="62"/>
      <c r="S58" s="62"/>
      <c r="T58" s="62"/>
      <c r="U58" s="62"/>
      <c r="V58" s="62"/>
      <c r="W58" s="62"/>
      <c r="X58" s="63"/>
    </row>
    <row r="59" spans="3:24" s="8" customFormat="1" ht="12">
      <c r="C59" s="34" t="s">
        <v>9</v>
      </c>
      <c r="D59" s="64"/>
      <c r="E59" s="64"/>
      <c r="F59" s="64"/>
      <c r="G59" s="64"/>
      <c r="H59" s="64"/>
      <c r="I59" s="64"/>
      <c r="J59" s="64"/>
      <c r="K59" s="64"/>
      <c r="L59" s="65"/>
      <c r="M59" s="35"/>
      <c r="N59" s="4"/>
      <c r="O59" s="34" t="s">
        <v>9</v>
      </c>
      <c r="P59" s="64"/>
      <c r="Q59" s="64"/>
      <c r="R59" s="64"/>
      <c r="S59" s="64"/>
      <c r="T59" s="64"/>
      <c r="U59" s="64"/>
      <c r="V59" s="64"/>
      <c r="W59" s="64"/>
      <c r="X59" s="65"/>
    </row>
    <row r="60" spans="3:24" s="8" customFormat="1" ht="12">
      <c r="C60" s="34" t="s">
        <v>33</v>
      </c>
      <c r="D60" s="64"/>
      <c r="E60" s="64"/>
      <c r="F60" s="64"/>
      <c r="G60" s="64"/>
      <c r="H60" s="64"/>
      <c r="I60" s="64"/>
      <c r="J60" s="64"/>
      <c r="K60" s="64"/>
      <c r="L60" s="65"/>
      <c r="N60" s="4"/>
      <c r="O60" s="34" t="s">
        <v>33</v>
      </c>
      <c r="P60" s="64"/>
      <c r="Q60" s="64"/>
      <c r="R60" s="64"/>
      <c r="S60" s="64"/>
      <c r="T60" s="64"/>
      <c r="U60" s="64"/>
      <c r="V60" s="64"/>
      <c r="W60" s="64"/>
      <c r="X60" s="65"/>
    </row>
    <row r="61" spans="3:24" s="8" customFormat="1" ht="12">
      <c r="C61" s="34" t="s">
        <v>17</v>
      </c>
      <c r="D61" s="64"/>
      <c r="E61" s="64"/>
      <c r="F61" s="64"/>
      <c r="G61" s="64"/>
      <c r="H61" s="64"/>
      <c r="I61" s="64"/>
      <c r="J61" s="64"/>
      <c r="K61" s="64"/>
      <c r="L61" s="65"/>
      <c r="N61" s="4"/>
      <c r="O61" s="34" t="s">
        <v>17</v>
      </c>
      <c r="P61" s="64"/>
      <c r="Q61" s="64"/>
      <c r="R61" s="64"/>
      <c r="S61" s="64"/>
      <c r="T61" s="64"/>
      <c r="U61" s="64"/>
      <c r="V61" s="64"/>
      <c r="W61" s="64"/>
      <c r="X61" s="65"/>
    </row>
    <row r="62" spans="3:24" s="8" customFormat="1" ht="12">
      <c r="C62" s="36" t="s">
        <v>14</v>
      </c>
      <c r="D62" s="83">
        <f>IF(J62="","",DATEDIF(J62,'大会情報'!C4,"Y")+1)</f>
      </c>
      <c r="E62" s="83"/>
      <c r="F62" s="83"/>
      <c r="G62" s="55" t="s">
        <v>35</v>
      </c>
      <c r="H62" s="56"/>
      <c r="I62" s="57"/>
      <c r="J62" s="84"/>
      <c r="K62" s="85"/>
      <c r="L62" s="86"/>
      <c r="N62" s="4"/>
      <c r="O62" s="36" t="s">
        <v>14</v>
      </c>
      <c r="P62" s="83">
        <f>IF(V62="","",DATEDIF(V62,'大会情報'!C4,"Y")+1)</f>
      </c>
      <c r="Q62" s="83"/>
      <c r="R62" s="83"/>
      <c r="S62" s="55" t="s">
        <v>35</v>
      </c>
      <c r="T62" s="56"/>
      <c r="U62" s="57"/>
      <c r="V62" s="84"/>
      <c r="W62" s="85"/>
      <c r="X62" s="86"/>
    </row>
    <row r="63" spans="3:24" s="8" customFormat="1" ht="12">
      <c r="C63" s="34" t="s">
        <v>10</v>
      </c>
      <c r="D63" s="66"/>
      <c r="E63" s="64"/>
      <c r="F63" s="64"/>
      <c r="G63" s="67"/>
      <c r="H63" s="15"/>
      <c r="I63" s="37"/>
      <c r="J63" s="37"/>
      <c r="K63" s="37"/>
      <c r="L63" s="38"/>
      <c r="N63" s="4"/>
      <c r="O63" s="34" t="s">
        <v>10</v>
      </c>
      <c r="P63" s="66"/>
      <c r="Q63" s="64"/>
      <c r="R63" s="64"/>
      <c r="S63" s="67"/>
      <c r="T63" s="15"/>
      <c r="U63" s="37"/>
      <c r="V63" s="37"/>
      <c r="W63" s="37"/>
      <c r="X63" s="38"/>
    </row>
    <row r="64" spans="3:24" s="8" customFormat="1" ht="12">
      <c r="C64" s="34" t="s">
        <v>15</v>
      </c>
      <c r="D64" s="64"/>
      <c r="E64" s="64"/>
      <c r="F64" s="64"/>
      <c r="G64" s="64"/>
      <c r="H64" s="64"/>
      <c r="I64" s="64"/>
      <c r="J64" s="64"/>
      <c r="K64" s="64"/>
      <c r="L64" s="65"/>
      <c r="N64" s="4"/>
      <c r="O64" s="34" t="s">
        <v>15</v>
      </c>
      <c r="P64" s="64"/>
      <c r="Q64" s="64"/>
      <c r="R64" s="64"/>
      <c r="S64" s="64"/>
      <c r="T64" s="64"/>
      <c r="U64" s="64"/>
      <c r="V64" s="64"/>
      <c r="W64" s="64"/>
      <c r="X64" s="65"/>
    </row>
    <row r="65" spans="3:24" s="8" customFormat="1" ht="12">
      <c r="C65" s="34" t="s">
        <v>16</v>
      </c>
      <c r="D65" s="64"/>
      <c r="E65" s="64"/>
      <c r="F65" s="64"/>
      <c r="G65" s="64"/>
      <c r="H65" s="64"/>
      <c r="I65" s="64"/>
      <c r="J65" s="64"/>
      <c r="K65" s="64"/>
      <c r="L65" s="65"/>
      <c r="N65" s="4"/>
      <c r="O65" s="34" t="s">
        <v>16</v>
      </c>
      <c r="P65" s="64"/>
      <c r="Q65" s="64"/>
      <c r="R65" s="64"/>
      <c r="S65" s="64"/>
      <c r="T65" s="64"/>
      <c r="U65" s="64"/>
      <c r="V65" s="64"/>
      <c r="W65" s="64"/>
      <c r="X65" s="65"/>
    </row>
    <row r="66" spans="3:24" s="8" customFormat="1" ht="12" thickBot="1">
      <c r="C66" s="39" t="s">
        <v>47</v>
      </c>
      <c r="D66" s="11" t="s">
        <v>25</v>
      </c>
      <c r="E66" s="13"/>
      <c r="F66" s="12" t="s">
        <v>27</v>
      </c>
      <c r="G66" s="13"/>
      <c r="H66" s="10" t="s">
        <v>29</v>
      </c>
      <c r="I66" s="13"/>
      <c r="J66" s="14"/>
      <c r="K66" s="14"/>
      <c r="L66" s="40"/>
      <c r="N66" s="4"/>
      <c r="O66" s="39" t="s">
        <v>47</v>
      </c>
      <c r="P66" s="11" t="s">
        <v>25</v>
      </c>
      <c r="Q66" s="13"/>
      <c r="R66" s="12" t="s">
        <v>27</v>
      </c>
      <c r="S66" s="13"/>
      <c r="T66" s="10" t="s">
        <v>29</v>
      </c>
      <c r="U66" s="13"/>
      <c r="V66" s="14"/>
      <c r="W66" s="14"/>
      <c r="X66" s="40"/>
    </row>
    <row r="67" ht="12" thickBot="1"/>
    <row r="68" spans="2:24" s="8" customFormat="1" ht="12">
      <c r="B68" s="31" t="s">
        <v>39</v>
      </c>
      <c r="C68" s="32" t="s">
        <v>7</v>
      </c>
      <c r="D68" s="80"/>
      <c r="E68" s="81"/>
      <c r="F68" s="81"/>
      <c r="G68" s="74" t="s">
        <v>61</v>
      </c>
      <c r="H68" s="75"/>
      <c r="I68" s="76"/>
      <c r="J68" s="80"/>
      <c r="K68" s="81"/>
      <c r="L68" s="82"/>
      <c r="M68" s="9"/>
      <c r="N68" s="33" t="s">
        <v>41</v>
      </c>
      <c r="O68" s="32" t="s">
        <v>7</v>
      </c>
      <c r="P68" s="80"/>
      <c r="Q68" s="81"/>
      <c r="R68" s="81"/>
      <c r="S68" s="74" t="s">
        <v>61</v>
      </c>
      <c r="T68" s="75"/>
      <c r="U68" s="76"/>
      <c r="V68" s="80"/>
      <c r="W68" s="81"/>
      <c r="X68" s="82"/>
    </row>
    <row r="69" spans="3:24" s="8" customFormat="1" ht="12">
      <c r="C69" s="34" t="s">
        <v>8</v>
      </c>
      <c r="D69" s="68"/>
      <c r="E69" s="69"/>
      <c r="F69" s="69"/>
      <c r="G69" s="69"/>
      <c r="H69" s="69"/>
      <c r="I69" s="69"/>
      <c r="J69" s="69"/>
      <c r="K69" s="69"/>
      <c r="L69" s="70"/>
      <c r="M69" s="35"/>
      <c r="N69" s="4"/>
      <c r="O69" s="34" t="s">
        <v>8</v>
      </c>
      <c r="P69" s="68"/>
      <c r="Q69" s="69"/>
      <c r="R69" s="69"/>
      <c r="S69" s="69"/>
      <c r="T69" s="69"/>
      <c r="U69" s="69"/>
      <c r="V69" s="69"/>
      <c r="W69" s="69"/>
      <c r="X69" s="70"/>
    </row>
    <row r="70" spans="3:24" s="8" customFormat="1" ht="12">
      <c r="C70" s="34" t="s">
        <v>11</v>
      </c>
      <c r="D70" s="71"/>
      <c r="E70" s="72"/>
      <c r="F70" s="73"/>
      <c r="G70" s="74" t="s">
        <v>12</v>
      </c>
      <c r="H70" s="75"/>
      <c r="I70" s="76"/>
      <c r="J70" s="77"/>
      <c r="K70" s="78"/>
      <c r="L70" s="79"/>
      <c r="M70" s="35"/>
      <c r="N70" s="4"/>
      <c r="O70" s="34" t="s">
        <v>11</v>
      </c>
      <c r="P70" s="71"/>
      <c r="Q70" s="72"/>
      <c r="R70" s="73"/>
      <c r="S70" s="74" t="s">
        <v>12</v>
      </c>
      <c r="T70" s="75"/>
      <c r="U70" s="76"/>
      <c r="V70" s="77"/>
      <c r="W70" s="78"/>
      <c r="X70" s="79"/>
    </row>
    <row r="71" spans="3:24" s="8" customFormat="1" ht="12">
      <c r="C71" s="34" t="s">
        <v>13</v>
      </c>
      <c r="D71" s="52">
        <f>IF(J71="","",DATEDIF(J71,'大会情報'!C4,"Y"))</f>
      </c>
      <c r="E71" s="53"/>
      <c r="F71" s="54"/>
      <c r="G71" s="55" t="s">
        <v>34</v>
      </c>
      <c r="H71" s="56"/>
      <c r="I71" s="57"/>
      <c r="J71" s="58"/>
      <c r="K71" s="59"/>
      <c r="L71" s="60"/>
      <c r="M71" s="35"/>
      <c r="N71" s="4"/>
      <c r="O71" s="34" t="s">
        <v>13</v>
      </c>
      <c r="P71" s="52">
        <f>IF(V71="","",DATEDIF(V71,'大会情報'!C4,"Y"))</f>
      </c>
      <c r="Q71" s="53"/>
      <c r="R71" s="54"/>
      <c r="S71" s="55" t="s">
        <v>34</v>
      </c>
      <c r="T71" s="56"/>
      <c r="U71" s="57"/>
      <c r="V71" s="58"/>
      <c r="W71" s="59"/>
      <c r="X71" s="60"/>
    </row>
    <row r="72" spans="3:24" s="8" customFormat="1" ht="12">
      <c r="C72" s="34" t="s">
        <v>23</v>
      </c>
      <c r="D72" s="61"/>
      <c r="E72" s="62"/>
      <c r="F72" s="62"/>
      <c r="G72" s="62"/>
      <c r="H72" s="62"/>
      <c r="I72" s="62"/>
      <c r="J72" s="62"/>
      <c r="K72" s="62"/>
      <c r="L72" s="63"/>
      <c r="M72" s="35"/>
      <c r="N72" s="4"/>
      <c r="O72" s="34" t="s">
        <v>23</v>
      </c>
      <c r="P72" s="61"/>
      <c r="Q72" s="62"/>
      <c r="R72" s="62"/>
      <c r="S72" s="62"/>
      <c r="T72" s="62"/>
      <c r="U72" s="62"/>
      <c r="V72" s="62"/>
      <c r="W72" s="62"/>
      <c r="X72" s="63"/>
    </row>
    <row r="73" spans="3:24" s="8" customFormat="1" ht="12">
      <c r="C73" s="34" t="s">
        <v>9</v>
      </c>
      <c r="D73" s="64"/>
      <c r="E73" s="64"/>
      <c r="F73" s="64"/>
      <c r="G73" s="64"/>
      <c r="H73" s="64"/>
      <c r="I73" s="64"/>
      <c r="J73" s="64"/>
      <c r="K73" s="64"/>
      <c r="L73" s="65"/>
      <c r="M73" s="35"/>
      <c r="N73" s="4"/>
      <c r="O73" s="34" t="s">
        <v>9</v>
      </c>
      <c r="P73" s="64"/>
      <c r="Q73" s="64"/>
      <c r="R73" s="64"/>
      <c r="S73" s="64"/>
      <c r="T73" s="64"/>
      <c r="U73" s="64"/>
      <c r="V73" s="64"/>
      <c r="W73" s="64"/>
      <c r="X73" s="65"/>
    </row>
    <row r="74" spans="3:24" s="8" customFormat="1" ht="12">
      <c r="C74" s="34" t="s">
        <v>33</v>
      </c>
      <c r="D74" s="64"/>
      <c r="E74" s="64"/>
      <c r="F74" s="64"/>
      <c r="G74" s="64"/>
      <c r="H74" s="64"/>
      <c r="I74" s="64"/>
      <c r="J74" s="64"/>
      <c r="K74" s="64"/>
      <c r="L74" s="65"/>
      <c r="N74" s="4"/>
      <c r="O74" s="34" t="s">
        <v>33</v>
      </c>
      <c r="P74" s="64"/>
      <c r="Q74" s="64"/>
      <c r="R74" s="64"/>
      <c r="S74" s="64"/>
      <c r="T74" s="64"/>
      <c r="U74" s="64"/>
      <c r="V74" s="64"/>
      <c r="W74" s="64"/>
      <c r="X74" s="65"/>
    </row>
    <row r="75" spans="3:24" s="8" customFormat="1" ht="12">
      <c r="C75" s="34" t="s">
        <v>17</v>
      </c>
      <c r="D75" s="64"/>
      <c r="E75" s="64"/>
      <c r="F75" s="64"/>
      <c r="G75" s="64"/>
      <c r="H75" s="64"/>
      <c r="I75" s="64"/>
      <c r="J75" s="64"/>
      <c r="K75" s="64"/>
      <c r="L75" s="65"/>
      <c r="N75" s="4"/>
      <c r="O75" s="34" t="s">
        <v>17</v>
      </c>
      <c r="P75" s="64"/>
      <c r="Q75" s="64"/>
      <c r="R75" s="64"/>
      <c r="S75" s="64"/>
      <c r="T75" s="64"/>
      <c r="U75" s="64"/>
      <c r="V75" s="64"/>
      <c r="W75" s="64"/>
      <c r="X75" s="65"/>
    </row>
    <row r="76" spans="3:24" s="8" customFormat="1" ht="12">
      <c r="C76" s="36" t="s">
        <v>14</v>
      </c>
      <c r="D76" s="83">
        <f>IF(J76="","",DATEDIF(J76,'大会情報'!C4,"Y")+1)</f>
      </c>
      <c r="E76" s="83"/>
      <c r="F76" s="83"/>
      <c r="G76" s="55" t="s">
        <v>35</v>
      </c>
      <c r="H76" s="56"/>
      <c r="I76" s="57"/>
      <c r="J76" s="84"/>
      <c r="K76" s="85"/>
      <c r="L76" s="86"/>
      <c r="N76" s="4"/>
      <c r="O76" s="36" t="s">
        <v>14</v>
      </c>
      <c r="P76" s="83">
        <f>IF(V76="","",DATEDIF(V76,'大会情報'!C4,"Y")+1)</f>
      </c>
      <c r="Q76" s="83"/>
      <c r="R76" s="83"/>
      <c r="S76" s="55" t="s">
        <v>35</v>
      </c>
      <c r="T76" s="56"/>
      <c r="U76" s="57"/>
      <c r="V76" s="84"/>
      <c r="W76" s="85"/>
      <c r="X76" s="86"/>
    </row>
    <row r="77" spans="3:24" s="8" customFormat="1" ht="12">
      <c r="C77" s="34" t="s">
        <v>10</v>
      </c>
      <c r="D77" s="66"/>
      <c r="E77" s="64"/>
      <c r="F77" s="64"/>
      <c r="G77" s="67"/>
      <c r="H77" s="15"/>
      <c r="I77" s="37"/>
      <c r="J77" s="37"/>
      <c r="K77" s="37"/>
      <c r="L77" s="38"/>
      <c r="N77" s="4"/>
      <c r="O77" s="34" t="s">
        <v>10</v>
      </c>
      <c r="P77" s="66"/>
      <c r="Q77" s="64"/>
      <c r="R77" s="64"/>
      <c r="S77" s="67"/>
      <c r="T77" s="15"/>
      <c r="U77" s="37"/>
      <c r="V77" s="37"/>
      <c r="W77" s="37"/>
      <c r="X77" s="38"/>
    </row>
    <row r="78" spans="3:24" s="8" customFormat="1" ht="12">
      <c r="C78" s="34" t="s">
        <v>15</v>
      </c>
      <c r="D78" s="64"/>
      <c r="E78" s="64"/>
      <c r="F78" s="64"/>
      <c r="G78" s="64"/>
      <c r="H78" s="64"/>
      <c r="I78" s="64"/>
      <c r="J78" s="64"/>
      <c r="K78" s="64"/>
      <c r="L78" s="65"/>
      <c r="N78" s="4"/>
      <c r="O78" s="34" t="s">
        <v>15</v>
      </c>
      <c r="P78" s="64"/>
      <c r="Q78" s="64"/>
      <c r="R78" s="64"/>
      <c r="S78" s="64"/>
      <c r="T78" s="64"/>
      <c r="U78" s="64"/>
      <c r="V78" s="64"/>
      <c r="W78" s="64"/>
      <c r="X78" s="65"/>
    </row>
    <row r="79" spans="3:24" s="8" customFormat="1" ht="12">
      <c r="C79" s="34" t="s">
        <v>16</v>
      </c>
      <c r="D79" s="64"/>
      <c r="E79" s="64"/>
      <c r="F79" s="64"/>
      <c r="G79" s="64"/>
      <c r="H79" s="64"/>
      <c r="I79" s="64"/>
      <c r="J79" s="64"/>
      <c r="K79" s="64"/>
      <c r="L79" s="65"/>
      <c r="N79" s="4"/>
      <c r="O79" s="34" t="s">
        <v>16</v>
      </c>
      <c r="P79" s="64"/>
      <c r="Q79" s="64"/>
      <c r="R79" s="64"/>
      <c r="S79" s="64"/>
      <c r="T79" s="64"/>
      <c r="U79" s="64"/>
      <c r="V79" s="64"/>
      <c r="W79" s="64"/>
      <c r="X79" s="65"/>
    </row>
    <row r="80" spans="3:24" s="8" customFormat="1" ht="12" thickBot="1">
      <c r="C80" s="39" t="s">
        <v>47</v>
      </c>
      <c r="D80" s="11" t="s">
        <v>25</v>
      </c>
      <c r="E80" s="13"/>
      <c r="F80" s="12" t="s">
        <v>27</v>
      </c>
      <c r="G80" s="13"/>
      <c r="H80" s="10" t="s">
        <v>29</v>
      </c>
      <c r="I80" s="13"/>
      <c r="J80" s="14"/>
      <c r="K80" s="14"/>
      <c r="L80" s="40"/>
      <c r="N80" s="4"/>
      <c r="O80" s="39" t="s">
        <v>47</v>
      </c>
      <c r="P80" s="11" t="s">
        <v>25</v>
      </c>
      <c r="Q80" s="13"/>
      <c r="R80" s="12" t="s">
        <v>27</v>
      </c>
      <c r="S80" s="13"/>
      <c r="T80" s="10" t="s">
        <v>29</v>
      </c>
      <c r="U80" s="13"/>
      <c r="V80" s="14"/>
      <c r="W80" s="14"/>
      <c r="X80" s="40"/>
    </row>
    <row r="81" ht="12" thickBot="1"/>
    <row r="82" spans="2:24" s="8" customFormat="1" ht="12">
      <c r="B82" s="31" t="s">
        <v>40</v>
      </c>
      <c r="C82" s="32" t="s">
        <v>7</v>
      </c>
      <c r="D82" s="80"/>
      <c r="E82" s="81"/>
      <c r="F82" s="81"/>
      <c r="G82" s="74" t="s">
        <v>61</v>
      </c>
      <c r="H82" s="75"/>
      <c r="I82" s="76"/>
      <c r="J82" s="80"/>
      <c r="K82" s="81"/>
      <c r="L82" s="82"/>
      <c r="M82" s="9"/>
      <c r="N82" s="33" t="s">
        <v>42</v>
      </c>
      <c r="O82" s="32" t="s">
        <v>7</v>
      </c>
      <c r="P82" s="80"/>
      <c r="Q82" s="81"/>
      <c r="R82" s="81"/>
      <c r="S82" s="74" t="s">
        <v>61</v>
      </c>
      <c r="T82" s="75"/>
      <c r="U82" s="76"/>
      <c r="V82" s="80"/>
      <c r="W82" s="81"/>
      <c r="X82" s="82"/>
    </row>
    <row r="83" spans="3:24" s="8" customFormat="1" ht="12">
      <c r="C83" s="34" t="s">
        <v>8</v>
      </c>
      <c r="D83" s="68"/>
      <c r="E83" s="69"/>
      <c r="F83" s="69"/>
      <c r="G83" s="69"/>
      <c r="H83" s="69"/>
      <c r="I83" s="69"/>
      <c r="J83" s="69"/>
      <c r="K83" s="69"/>
      <c r="L83" s="70"/>
      <c r="M83" s="35"/>
      <c r="N83" s="4"/>
      <c r="O83" s="34" t="s">
        <v>8</v>
      </c>
      <c r="P83" s="68"/>
      <c r="Q83" s="69"/>
      <c r="R83" s="69"/>
      <c r="S83" s="69"/>
      <c r="T83" s="69"/>
      <c r="U83" s="69"/>
      <c r="V83" s="69"/>
      <c r="W83" s="69"/>
      <c r="X83" s="70"/>
    </row>
    <row r="84" spans="3:24" s="8" customFormat="1" ht="12">
      <c r="C84" s="34" t="s">
        <v>11</v>
      </c>
      <c r="D84" s="71"/>
      <c r="E84" s="72"/>
      <c r="F84" s="73"/>
      <c r="G84" s="74" t="s">
        <v>12</v>
      </c>
      <c r="H84" s="75"/>
      <c r="I84" s="76"/>
      <c r="J84" s="77"/>
      <c r="K84" s="78"/>
      <c r="L84" s="79"/>
      <c r="M84" s="35"/>
      <c r="N84" s="4"/>
      <c r="O84" s="34" t="s">
        <v>11</v>
      </c>
      <c r="P84" s="71"/>
      <c r="Q84" s="72"/>
      <c r="R84" s="73"/>
      <c r="S84" s="74" t="s">
        <v>12</v>
      </c>
      <c r="T84" s="75"/>
      <c r="U84" s="76"/>
      <c r="V84" s="77"/>
      <c r="W84" s="78"/>
      <c r="X84" s="79"/>
    </row>
    <row r="85" spans="3:24" s="8" customFormat="1" ht="12">
      <c r="C85" s="34" t="s">
        <v>13</v>
      </c>
      <c r="D85" s="52">
        <f>IF(J85="","",DATEDIF(J85,'大会情報'!C4,"Y"))</f>
      </c>
      <c r="E85" s="53"/>
      <c r="F85" s="54"/>
      <c r="G85" s="55" t="s">
        <v>34</v>
      </c>
      <c r="H85" s="56"/>
      <c r="I85" s="57"/>
      <c r="J85" s="58"/>
      <c r="K85" s="59"/>
      <c r="L85" s="60"/>
      <c r="M85" s="35"/>
      <c r="N85" s="4"/>
      <c r="O85" s="34" t="s">
        <v>13</v>
      </c>
      <c r="P85" s="52">
        <f>IF(V85="","",DATEDIF(V85,'大会情報'!C4,"Y"))</f>
      </c>
      <c r="Q85" s="53"/>
      <c r="R85" s="54"/>
      <c r="S85" s="55" t="s">
        <v>34</v>
      </c>
      <c r="T85" s="56"/>
      <c r="U85" s="57"/>
      <c r="V85" s="58"/>
      <c r="W85" s="59"/>
      <c r="X85" s="60"/>
    </row>
    <row r="86" spans="3:24" s="8" customFormat="1" ht="12">
      <c r="C86" s="34" t="s">
        <v>23</v>
      </c>
      <c r="D86" s="61"/>
      <c r="E86" s="62"/>
      <c r="F86" s="62"/>
      <c r="G86" s="62"/>
      <c r="H86" s="62"/>
      <c r="I86" s="62"/>
      <c r="J86" s="62"/>
      <c r="K86" s="62"/>
      <c r="L86" s="63"/>
      <c r="M86" s="35"/>
      <c r="N86" s="4"/>
      <c r="O86" s="34" t="s">
        <v>23</v>
      </c>
      <c r="P86" s="61"/>
      <c r="Q86" s="62"/>
      <c r="R86" s="62"/>
      <c r="S86" s="62"/>
      <c r="T86" s="62"/>
      <c r="U86" s="62"/>
      <c r="V86" s="62"/>
      <c r="W86" s="62"/>
      <c r="X86" s="63"/>
    </row>
    <row r="87" spans="3:24" s="8" customFormat="1" ht="12">
      <c r="C87" s="34" t="s">
        <v>9</v>
      </c>
      <c r="D87" s="64"/>
      <c r="E87" s="64"/>
      <c r="F87" s="64"/>
      <c r="G87" s="64"/>
      <c r="H87" s="64"/>
      <c r="I87" s="64"/>
      <c r="J87" s="64"/>
      <c r="K87" s="64"/>
      <c r="L87" s="65"/>
      <c r="M87" s="35"/>
      <c r="N87" s="4"/>
      <c r="O87" s="34" t="s">
        <v>9</v>
      </c>
      <c r="P87" s="64"/>
      <c r="Q87" s="64"/>
      <c r="R87" s="64"/>
      <c r="S87" s="64"/>
      <c r="T87" s="64"/>
      <c r="U87" s="64"/>
      <c r="V87" s="64"/>
      <c r="W87" s="64"/>
      <c r="X87" s="65"/>
    </row>
    <row r="88" spans="3:24" s="8" customFormat="1" ht="12">
      <c r="C88" s="34" t="s">
        <v>33</v>
      </c>
      <c r="D88" s="64"/>
      <c r="E88" s="64"/>
      <c r="F88" s="64"/>
      <c r="G88" s="64"/>
      <c r="H88" s="64"/>
      <c r="I88" s="64"/>
      <c r="J88" s="64"/>
      <c r="K88" s="64"/>
      <c r="L88" s="65"/>
      <c r="N88" s="4"/>
      <c r="O88" s="34" t="s">
        <v>33</v>
      </c>
      <c r="P88" s="64"/>
      <c r="Q88" s="64"/>
      <c r="R88" s="64"/>
      <c r="S88" s="64"/>
      <c r="T88" s="64"/>
      <c r="U88" s="64"/>
      <c r="V88" s="64"/>
      <c r="W88" s="64"/>
      <c r="X88" s="65"/>
    </row>
    <row r="89" spans="3:24" s="8" customFormat="1" ht="12">
      <c r="C89" s="34" t="s">
        <v>17</v>
      </c>
      <c r="D89" s="64"/>
      <c r="E89" s="64"/>
      <c r="F89" s="64"/>
      <c r="G89" s="64"/>
      <c r="H89" s="64"/>
      <c r="I89" s="64"/>
      <c r="J89" s="64"/>
      <c r="K89" s="64"/>
      <c r="L89" s="65"/>
      <c r="N89" s="4"/>
      <c r="O89" s="34" t="s">
        <v>17</v>
      </c>
      <c r="P89" s="64"/>
      <c r="Q89" s="64"/>
      <c r="R89" s="64"/>
      <c r="S89" s="64"/>
      <c r="T89" s="64"/>
      <c r="U89" s="64"/>
      <c r="V89" s="64"/>
      <c r="W89" s="64"/>
      <c r="X89" s="65"/>
    </row>
    <row r="90" spans="3:24" s="8" customFormat="1" ht="12">
      <c r="C90" s="36" t="s">
        <v>14</v>
      </c>
      <c r="D90" s="83">
        <f>IF(J90="","",DATEDIF(J90,'大会情報'!C4,"Y")+1)</f>
      </c>
      <c r="E90" s="83"/>
      <c r="F90" s="83"/>
      <c r="G90" s="55" t="s">
        <v>35</v>
      </c>
      <c r="H90" s="56"/>
      <c r="I90" s="57"/>
      <c r="J90" s="84"/>
      <c r="K90" s="85"/>
      <c r="L90" s="86"/>
      <c r="N90" s="4"/>
      <c r="O90" s="36" t="s">
        <v>14</v>
      </c>
      <c r="P90" s="83">
        <f>IF(V90="","",DATEDIF(V90,'大会情報'!C4,"Y")+1)</f>
      </c>
      <c r="Q90" s="83"/>
      <c r="R90" s="83"/>
      <c r="S90" s="55" t="s">
        <v>35</v>
      </c>
      <c r="T90" s="56"/>
      <c r="U90" s="57"/>
      <c r="V90" s="84"/>
      <c r="W90" s="85"/>
      <c r="X90" s="86"/>
    </row>
    <row r="91" spans="3:24" s="8" customFormat="1" ht="12">
      <c r="C91" s="34" t="s">
        <v>10</v>
      </c>
      <c r="D91" s="66"/>
      <c r="E91" s="64"/>
      <c r="F91" s="64"/>
      <c r="G91" s="67"/>
      <c r="H91" s="15"/>
      <c r="I91" s="37"/>
      <c r="J91" s="37"/>
      <c r="K91" s="37"/>
      <c r="L91" s="38"/>
      <c r="N91" s="4"/>
      <c r="O91" s="34" t="s">
        <v>10</v>
      </c>
      <c r="P91" s="66"/>
      <c r="Q91" s="64"/>
      <c r="R91" s="64"/>
      <c r="S91" s="67"/>
      <c r="T91" s="15"/>
      <c r="U91" s="37"/>
      <c r="V91" s="37"/>
      <c r="W91" s="37"/>
      <c r="X91" s="38"/>
    </row>
    <row r="92" spans="3:24" s="8" customFormat="1" ht="12">
      <c r="C92" s="34" t="s">
        <v>15</v>
      </c>
      <c r="D92" s="64"/>
      <c r="E92" s="64"/>
      <c r="F92" s="64"/>
      <c r="G92" s="64"/>
      <c r="H92" s="64"/>
      <c r="I92" s="64"/>
      <c r="J92" s="64"/>
      <c r="K92" s="64"/>
      <c r="L92" s="65"/>
      <c r="N92" s="4"/>
      <c r="O92" s="34" t="s">
        <v>15</v>
      </c>
      <c r="P92" s="64"/>
      <c r="Q92" s="64"/>
      <c r="R92" s="64"/>
      <c r="S92" s="64"/>
      <c r="T92" s="64"/>
      <c r="U92" s="64"/>
      <c r="V92" s="64"/>
      <c r="W92" s="64"/>
      <c r="X92" s="65"/>
    </row>
    <row r="93" spans="3:24" s="8" customFormat="1" ht="12">
      <c r="C93" s="34" t="s">
        <v>16</v>
      </c>
      <c r="D93" s="64"/>
      <c r="E93" s="64"/>
      <c r="F93" s="64"/>
      <c r="G93" s="64"/>
      <c r="H93" s="64"/>
      <c r="I93" s="64"/>
      <c r="J93" s="64"/>
      <c r="K93" s="64"/>
      <c r="L93" s="65"/>
      <c r="N93" s="4"/>
      <c r="O93" s="34" t="s">
        <v>16</v>
      </c>
      <c r="P93" s="64"/>
      <c r="Q93" s="64"/>
      <c r="R93" s="64"/>
      <c r="S93" s="64"/>
      <c r="T93" s="64"/>
      <c r="U93" s="64"/>
      <c r="V93" s="64"/>
      <c r="W93" s="64"/>
      <c r="X93" s="65"/>
    </row>
    <row r="94" spans="3:24" s="8" customFormat="1" ht="12" thickBot="1">
      <c r="C94" s="39" t="s">
        <v>47</v>
      </c>
      <c r="D94" s="11" t="s">
        <v>25</v>
      </c>
      <c r="E94" s="13"/>
      <c r="F94" s="12" t="s">
        <v>27</v>
      </c>
      <c r="G94" s="13"/>
      <c r="H94" s="10" t="s">
        <v>29</v>
      </c>
      <c r="I94" s="13"/>
      <c r="J94" s="14"/>
      <c r="K94" s="14"/>
      <c r="L94" s="40"/>
      <c r="N94" s="4"/>
      <c r="O94" s="39" t="s">
        <v>47</v>
      </c>
      <c r="P94" s="11" t="s">
        <v>25</v>
      </c>
      <c r="Q94" s="13"/>
      <c r="R94" s="12" t="s">
        <v>27</v>
      </c>
      <c r="S94" s="13"/>
      <c r="T94" s="10" t="s">
        <v>29</v>
      </c>
      <c r="U94" s="13"/>
      <c r="V94" s="14"/>
      <c r="W94" s="14"/>
      <c r="X94" s="40"/>
    </row>
    <row r="96" ht="12">
      <c r="C96" s="18" t="s">
        <v>55</v>
      </c>
    </row>
    <row r="97" ht="12">
      <c r="C97" s="18" t="s">
        <v>56</v>
      </c>
    </row>
    <row r="98" spans="3:24" ht="12">
      <c r="C98" s="107" t="s">
        <v>49</v>
      </c>
      <c r="D98" s="107"/>
      <c r="E98" s="107"/>
      <c r="F98" s="107"/>
      <c r="G98" s="107"/>
      <c r="H98" s="107"/>
      <c r="I98" s="107"/>
      <c r="J98" s="107"/>
      <c r="K98" s="107"/>
      <c r="L98" s="107"/>
      <c r="M98" s="107"/>
      <c r="N98" s="107"/>
      <c r="O98" s="107"/>
      <c r="P98" s="107"/>
      <c r="Q98" s="107"/>
      <c r="R98" s="107"/>
      <c r="S98" s="107"/>
      <c r="T98" s="107"/>
      <c r="U98" s="107"/>
      <c r="V98" s="107"/>
      <c r="W98" s="107"/>
      <c r="X98" s="107"/>
    </row>
    <row r="99" spans="3:24" ht="12">
      <c r="C99" s="41" t="s">
        <v>58</v>
      </c>
      <c r="D99" s="41"/>
      <c r="E99" s="41"/>
      <c r="F99" s="41"/>
      <c r="G99" s="41"/>
      <c r="H99" s="41"/>
      <c r="I99" s="41"/>
      <c r="J99" s="41"/>
      <c r="K99" s="41"/>
      <c r="L99" s="41"/>
      <c r="M99" s="41"/>
      <c r="N99" s="41"/>
      <c r="O99" s="41"/>
      <c r="P99" s="41"/>
      <c r="Q99" s="41"/>
      <c r="R99" s="41"/>
      <c r="S99" s="41"/>
      <c r="T99" s="41"/>
      <c r="U99" s="41"/>
      <c r="V99" s="41"/>
      <c r="W99" s="41"/>
      <c r="X99" s="41"/>
    </row>
    <row r="100" spans="3:24" ht="12">
      <c r="C100" s="41" t="s">
        <v>57</v>
      </c>
      <c r="D100" s="41"/>
      <c r="E100" s="41"/>
      <c r="F100" s="41"/>
      <c r="G100" s="41"/>
      <c r="H100" s="41"/>
      <c r="I100" s="41"/>
      <c r="J100" s="41"/>
      <c r="K100" s="41"/>
      <c r="L100" s="41"/>
      <c r="M100" s="41"/>
      <c r="N100" s="41"/>
      <c r="O100" s="41"/>
      <c r="P100" s="41"/>
      <c r="Q100" s="41"/>
      <c r="R100" s="41"/>
      <c r="S100" s="41"/>
      <c r="T100" s="41"/>
      <c r="U100" s="41"/>
      <c r="V100" s="41"/>
      <c r="W100" s="41"/>
      <c r="X100" s="41"/>
    </row>
    <row r="101" spans="3:24" ht="12">
      <c r="C101" s="107" t="s">
        <v>70</v>
      </c>
      <c r="D101" s="107"/>
      <c r="E101" s="107"/>
      <c r="F101" s="107"/>
      <c r="G101" s="107"/>
      <c r="H101" s="107"/>
      <c r="I101" s="107"/>
      <c r="J101" s="107"/>
      <c r="K101" s="107"/>
      <c r="L101" s="107"/>
      <c r="M101" s="107"/>
      <c r="N101" s="107"/>
      <c r="O101" s="107"/>
      <c r="P101" s="107"/>
      <c r="Q101" s="107"/>
      <c r="R101" s="107"/>
      <c r="S101" s="107"/>
      <c r="T101" s="107"/>
      <c r="U101" s="107"/>
      <c r="V101" s="107"/>
      <c r="W101" s="107"/>
      <c r="X101" s="107"/>
    </row>
    <row r="102" spans="3:24" ht="12">
      <c r="C102" s="41" t="s">
        <v>53</v>
      </c>
      <c r="D102" s="41"/>
      <c r="E102" s="41"/>
      <c r="F102" s="41"/>
      <c r="G102" s="41"/>
      <c r="H102" s="41"/>
      <c r="I102" s="41"/>
      <c r="J102" s="41"/>
      <c r="K102" s="41"/>
      <c r="L102" s="41"/>
      <c r="M102" s="41"/>
      <c r="N102" s="41"/>
      <c r="O102" s="41"/>
      <c r="P102" s="41"/>
      <c r="Q102" s="41"/>
      <c r="R102" s="41"/>
      <c r="S102" s="41"/>
      <c r="T102" s="41"/>
      <c r="U102" s="41"/>
      <c r="V102" s="41"/>
      <c r="W102" s="41"/>
      <c r="X102" s="41"/>
    </row>
    <row r="103" spans="3:24" ht="12">
      <c r="C103" s="41" t="s">
        <v>54</v>
      </c>
      <c r="D103" s="41"/>
      <c r="E103" s="41"/>
      <c r="F103" s="41"/>
      <c r="G103" s="41"/>
      <c r="H103" s="41"/>
      <c r="I103" s="41"/>
      <c r="J103" s="41"/>
      <c r="K103" s="41"/>
      <c r="L103" s="41"/>
      <c r="M103" s="41"/>
      <c r="N103" s="41"/>
      <c r="O103" s="41"/>
      <c r="P103" s="41"/>
      <c r="Q103" s="41"/>
      <c r="R103" s="41"/>
      <c r="S103" s="41"/>
      <c r="T103" s="41"/>
      <c r="U103" s="41"/>
      <c r="V103" s="41"/>
      <c r="W103" s="41"/>
      <c r="X103" s="41"/>
    </row>
    <row r="104" spans="3:24" ht="12">
      <c r="C104" s="107" t="s">
        <v>48</v>
      </c>
      <c r="D104" s="107"/>
      <c r="E104" s="107"/>
      <c r="F104" s="107"/>
      <c r="G104" s="107"/>
      <c r="H104" s="107"/>
      <c r="I104" s="107"/>
      <c r="J104" s="107"/>
      <c r="K104" s="107"/>
      <c r="L104" s="107"/>
      <c r="M104" s="107"/>
      <c r="N104" s="107"/>
      <c r="O104" s="107"/>
      <c r="P104" s="107"/>
      <c r="Q104" s="107"/>
      <c r="R104" s="107"/>
      <c r="S104" s="107"/>
      <c r="T104" s="107"/>
      <c r="U104" s="107"/>
      <c r="V104" s="107"/>
      <c r="W104" s="107"/>
      <c r="X104" s="107"/>
    </row>
    <row r="105" spans="3:24" ht="12">
      <c r="C105" s="107" t="s">
        <v>50</v>
      </c>
      <c r="D105" s="107"/>
      <c r="E105" s="107"/>
      <c r="F105" s="107"/>
      <c r="G105" s="107"/>
      <c r="H105" s="107"/>
      <c r="I105" s="107"/>
      <c r="J105" s="107"/>
      <c r="K105" s="107"/>
      <c r="L105" s="107"/>
      <c r="M105" s="107"/>
      <c r="N105" s="107"/>
      <c r="O105" s="107"/>
      <c r="P105" s="107"/>
      <c r="Q105" s="107"/>
      <c r="R105" s="107"/>
      <c r="S105" s="107"/>
      <c r="T105" s="107"/>
      <c r="U105" s="107"/>
      <c r="V105" s="107"/>
      <c r="W105" s="107"/>
      <c r="X105" s="107"/>
    </row>
    <row r="106" spans="3:24" ht="12">
      <c r="C106" s="107" t="s">
        <v>51</v>
      </c>
      <c r="D106" s="107"/>
      <c r="E106" s="107"/>
      <c r="F106" s="107"/>
      <c r="G106" s="107"/>
      <c r="H106" s="107"/>
      <c r="I106" s="107"/>
      <c r="J106" s="107"/>
      <c r="K106" s="107"/>
      <c r="L106" s="107"/>
      <c r="M106" s="107"/>
      <c r="N106" s="107"/>
      <c r="O106" s="107"/>
      <c r="P106" s="107"/>
      <c r="Q106" s="107"/>
      <c r="R106" s="107"/>
      <c r="S106" s="107"/>
      <c r="T106" s="107"/>
      <c r="U106" s="107"/>
      <c r="V106" s="107"/>
      <c r="W106" s="107"/>
      <c r="X106" s="107"/>
    </row>
    <row r="107" spans="3:24" ht="12">
      <c r="C107" s="107" t="s">
        <v>52</v>
      </c>
      <c r="D107" s="107"/>
      <c r="E107" s="107"/>
      <c r="F107" s="107"/>
      <c r="G107" s="107"/>
      <c r="H107" s="107"/>
      <c r="I107" s="107"/>
      <c r="J107" s="107"/>
      <c r="K107" s="107"/>
      <c r="L107" s="107"/>
      <c r="M107" s="107"/>
      <c r="N107" s="107"/>
      <c r="O107" s="107"/>
      <c r="P107" s="107"/>
      <c r="Q107" s="107"/>
      <c r="R107" s="107"/>
      <c r="S107" s="107"/>
      <c r="T107" s="107"/>
      <c r="U107" s="107"/>
      <c r="V107" s="107"/>
      <c r="W107" s="107"/>
      <c r="X107" s="107"/>
    </row>
    <row r="108" spans="3:4" ht="12">
      <c r="C108" s="22"/>
      <c r="D108" s="22"/>
    </row>
    <row r="112" ht="12">
      <c r="N112" s="18"/>
    </row>
  </sheetData>
  <sheetProtection selectLockedCells="1"/>
  <mergeCells count="253">
    <mergeCell ref="C101:X101"/>
    <mergeCell ref="S68:U68"/>
    <mergeCell ref="V68:X68"/>
    <mergeCell ref="P82:R82"/>
    <mergeCell ref="S82:U82"/>
    <mergeCell ref="V82:X82"/>
    <mergeCell ref="D82:F82"/>
    <mergeCell ref="G82:I82"/>
    <mergeCell ref="J82:L82"/>
    <mergeCell ref="P93:X93"/>
    <mergeCell ref="C107:X107"/>
    <mergeCell ref="D8:L8"/>
    <mergeCell ref="D12:F12"/>
    <mergeCell ref="G12:I12"/>
    <mergeCell ref="J12:L12"/>
    <mergeCell ref="P12:R12"/>
    <mergeCell ref="S12:U12"/>
    <mergeCell ref="V12:X12"/>
    <mergeCell ref="P26:R26"/>
    <mergeCell ref="S26:U26"/>
    <mergeCell ref="P4:X10"/>
    <mergeCell ref="C98:X98"/>
    <mergeCell ref="C106:X106"/>
    <mergeCell ref="C104:X104"/>
    <mergeCell ref="C105:X105"/>
    <mergeCell ref="V26:X26"/>
    <mergeCell ref="D26:F26"/>
    <mergeCell ref="G26:I26"/>
    <mergeCell ref="J26:L26"/>
    <mergeCell ref="P89:X89"/>
    <mergeCell ref="P90:R90"/>
    <mergeCell ref="S90:U90"/>
    <mergeCell ref="V90:X90"/>
    <mergeCell ref="P91:S91"/>
    <mergeCell ref="P92:X92"/>
    <mergeCell ref="P85:R85"/>
    <mergeCell ref="S85:U85"/>
    <mergeCell ref="V85:X85"/>
    <mergeCell ref="P86:X86"/>
    <mergeCell ref="P87:X87"/>
    <mergeCell ref="P88:X88"/>
    <mergeCell ref="P79:X79"/>
    <mergeCell ref="P83:X83"/>
    <mergeCell ref="P84:R84"/>
    <mergeCell ref="S84:U84"/>
    <mergeCell ref="V84:X84"/>
    <mergeCell ref="P75:X75"/>
    <mergeCell ref="P76:R76"/>
    <mergeCell ref="S76:U76"/>
    <mergeCell ref="V76:X76"/>
    <mergeCell ref="P77:S77"/>
    <mergeCell ref="P78:X78"/>
    <mergeCell ref="P71:R71"/>
    <mergeCell ref="S71:U71"/>
    <mergeCell ref="V71:X71"/>
    <mergeCell ref="P72:X72"/>
    <mergeCell ref="P73:X73"/>
    <mergeCell ref="P74:X74"/>
    <mergeCell ref="P65:X65"/>
    <mergeCell ref="P69:X69"/>
    <mergeCell ref="P70:R70"/>
    <mergeCell ref="S70:U70"/>
    <mergeCell ref="V70:X70"/>
    <mergeCell ref="P68:R68"/>
    <mergeCell ref="P61:X61"/>
    <mergeCell ref="P62:R62"/>
    <mergeCell ref="S62:U62"/>
    <mergeCell ref="V62:X62"/>
    <mergeCell ref="P63:S63"/>
    <mergeCell ref="P64:X64"/>
    <mergeCell ref="P57:R57"/>
    <mergeCell ref="S57:U57"/>
    <mergeCell ref="V57:X57"/>
    <mergeCell ref="P58:X58"/>
    <mergeCell ref="P59:X59"/>
    <mergeCell ref="P60:X60"/>
    <mergeCell ref="P51:X51"/>
    <mergeCell ref="P55:X55"/>
    <mergeCell ref="P56:R56"/>
    <mergeCell ref="S56:U56"/>
    <mergeCell ref="V56:X56"/>
    <mergeCell ref="P54:R54"/>
    <mergeCell ref="S54:U54"/>
    <mergeCell ref="V54:X54"/>
    <mergeCell ref="P47:X47"/>
    <mergeCell ref="P48:R48"/>
    <mergeCell ref="S48:U48"/>
    <mergeCell ref="V48:X48"/>
    <mergeCell ref="P49:S49"/>
    <mergeCell ref="P50:X50"/>
    <mergeCell ref="P43:R43"/>
    <mergeCell ref="S43:U43"/>
    <mergeCell ref="V43:X43"/>
    <mergeCell ref="P44:X44"/>
    <mergeCell ref="P45:X45"/>
    <mergeCell ref="P46:X46"/>
    <mergeCell ref="P37:X37"/>
    <mergeCell ref="P41:X41"/>
    <mergeCell ref="P42:R42"/>
    <mergeCell ref="S42:U42"/>
    <mergeCell ref="V42:X42"/>
    <mergeCell ref="P40:R40"/>
    <mergeCell ref="S40:U40"/>
    <mergeCell ref="V40:X40"/>
    <mergeCell ref="P33:X33"/>
    <mergeCell ref="P34:R34"/>
    <mergeCell ref="S34:U34"/>
    <mergeCell ref="V34:X34"/>
    <mergeCell ref="P35:S35"/>
    <mergeCell ref="P36:X36"/>
    <mergeCell ref="P29:R29"/>
    <mergeCell ref="S29:U29"/>
    <mergeCell ref="V29:X29"/>
    <mergeCell ref="P30:X30"/>
    <mergeCell ref="P31:X31"/>
    <mergeCell ref="P32:X32"/>
    <mergeCell ref="P21:S21"/>
    <mergeCell ref="P22:X22"/>
    <mergeCell ref="P23:X23"/>
    <mergeCell ref="P27:X27"/>
    <mergeCell ref="P28:R28"/>
    <mergeCell ref="S28:U28"/>
    <mergeCell ref="V28:X28"/>
    <mergeCell ref="P17:X17"/>
    <mergeCell ref="P18:X18"/>
    <mergeCell ref="P19:X19"/>
    <mergeCell ref="P20:R20"/>
    <mergeCell ref="S20:U20"/>
    <mergeCell ref="V20:X20"/>
    <mergeCell ref="D93:L93"/>
    <mergeCell ref="P13:X13"/>
    <mergeCell ref="P14:R14"/>
    <mergeCell ref="S14:U14"/>
    <mergeCell ref="V14:X14"/>
    <mergeCell ref="P15:R15"/>
    <mergeCell ref="S15:U15"/>
    <mergeCell ref="V15:X15"/>
    <mergeCell ref="P16:X16"/>
    <mergeCell ref="D89:L89"/>
    <mergeCell ref="D90:F90"/>
    <mergeCell ref="G90:I90"/>
    <mergeCell ref="J90:L90"/>
    <mergeCell ref="D91:G91"/>
    <mergeCell ref="D92:L92"/>
    <mergeCell ref="D85:F85"/>
    <mergeCell ref="G85:I85"/>
    <mergeCell ref="J85:L85"/>
    <mergeCell ref="D86:L86"/>
    <mergeCell ref="D87:L87"/>
    <mergeCell ref="D77:G77"/>
    <mergeCell ref="D78:L78"/>
    <mergeCell ref="D88:L88"/>
    <mergeCell ref="D79:L79"/>
    <mergeCell ref="D83:L83"/>
    <mergeCell ref="D84:F84"/>
    <mergeCell ref="G84:I84"/>
    <mergeCell ref="J84:L84"/>
    <mergeCell ref="D75:L75"/>
    <mergeCell ref="D76:F76"/>
    <mergeCell ref="G76:I76"/>
    <mergeCell ref="J76:L76"/>
    <mergeCell ref="J15:L15"/>
    <mergeCell ref="G20:I20"/>
    <mergeCell ref="J20:L20"/>
    <mergeCell ref="J28:L28"/>
    <mergeCell ref="D29:F29"/>
    <mergeCell ref="D16:L16"/>
    <mergeCell ref="O4:O10"/>
    <mergeCell ref="G14:I14"/>
    <mergeCell ref="D27:L27"/>
    <mergeCell ref="D14:F14"/>
    <mergeCell ref="D13:L13"/>
    <mergeCell ref="J14:L14"/>
    <mergeCell ref="D20:F20"/>
    <mergeCell ref="G15:I15"/>
    <mergeCell ref="D15:F15"/>
    <mergeCell ref="D17:L17"/>
    <mergeCell ref="D21:G21"/>
    <mergeCell ref="J54:L54"/>
    <mergeCell ref="D22:L22"/>
    <mergeCell ref="D23:L23"/>
    <mergeCell ref="D30:L30"/>
    <mergeCell ref="D31:L31"/>
    <mergeCell ref="D32:L32"/>
    <mergeCell ref="D4:L4"/>
    <mergeCell ref="D5:L5"/>
    <mergeCell ref="D6:L6"/>
    <mergeCell ref="D7:L7"/>
    <mergeCell ref="G29:I29"/>
    <mergeCell ref="D28:F28"/>
    <mergeCell ref="G28:I28"/>
    <mergeCell ref="D18:L18"/>
    <mergeCell ref="D19:L19"/>
    <mergeCell ref="J29:L29"/>
    <mergeCell ref="D33:L33"/>
    <mergeCell ref="D34:F34"/>
    <mergeCell ref="G34:I34"/>
    <mergeCell ref="J34:L34"/>
    <mergeCell ref="D35:G35"/>
    <mergeCell ref="D36:L36"/>
    <mergeCell ref="D37:L37"/>
    <mergeCell ref="D41:L41"/>
    <mergeCell ref="D42:F42"/>
    <mergeCell ref="G42:I42"/>
    <mergeCell ref="J42:L42"/>
    <mergeCell ref="D40:F40"/>
    <mergeCell ref="G40:I40"/>
    <mergeCell ref="J40:L40"/>
    <mergeCell ref="D43:F43"/>
    <mergeCell ref="G43:I43"/>
    <mergeCell ref="J43:L43"/>
    <mergeCell ref="D44:L44"/>
    <mergeCell ref="D45:L45"/>
    <mergeCell ref="D46:L46"/>
    <mergeCell ref="D47:L47"/>
    <mergeCell ref="D48:F48"/>
    <mergeCell ref="G48:I48"/>
    <mergeCell ref="J48:L48"/>
    <mergeCell ref="D49:G49"/>
    <mergeCell ref="D50:L50"/>
    <mergeCell ref="D51:L51"/>
    <mergeCell ref="D55:L55"/>
    <mergeCell ref="D56:F56"/>
    <mergeCell ref="G56:I56"/>
    <mergeCell ref="J56:L56"/>
    <mergeCell ref="D57:F57"/>
    <mergeCell ref="G57:I57"/>
    <mergeCell ref="J57:L57"/>
    <mergeCell ref="D54:F54"/>
    <mergeCell ref="G54:I54"/>
    <mergeCell ref="D58:L58"/>
    <mergeCell ref="D59:L59"/>
    <mergeCell ref="D60:L60"/>
    <mergeCell ref="D61:L61"/>
    <mergeCell ref="D62:F62"/>
    <mergeCell ref="G62:I62"/>
    <mergeCell ref="J62:L62"/>
    <mergeCell ref="D63:G63"/>
    <mergeCell ref="D64:L64"/>
    <mergeCell ref="D65:L65"/>
    <mergeCell ref="D69:L69"/>
    <mergeCell ref="D70:F70"/>
    <mergeCell ref="G70:I70"/>
    <mergeCell ref="J70:L70"/>
    <mergeCell ref="D68:F68"/>
    <mergeCell ref="G68:I68"/>
    <mergeCell ref="J68:L68"/>
    <mergeCell ref="D71:F71"/>
    <mergeCell ref="G71:I71"/>
    <mergeCell ref="J71:L71"/>
    <mergeCell ref="D72:L72"/>
    <mergeCell ref="D73:L73"/>
    <mergeCell ref="D74:L74"/>
  </mergeCells>
  <conditionalFormatting sqref="D14:F14 J14:L15 D16:L19 D13:L13 J20:L20 D21:G21 D22:L23 D12">
    <cfRule type="containsBlanks" priority="25" dxfId="0" stopIfTrue="1">
      <formula>LEN(TRIM(D12))=0</formula>
    </cfRule>
  </conditionalFormatting>
  <conditionalFormatting sqref="D28:F28 J28:L29 D30:L33 D27:L27 J34:L34 D35:G35 D36:L37">
    <cfRule type="containsBlanks" priority="24" dxfId="0" stopIfTrue="1">
      <formula>LEN(TRIM(D27))=0</formula>
    </cfRule>
  </conditionalFormatting>
  <conditionalFormatting sqref="D42:F42 J42:L43 D44:L47 D41:L41 J48:L48 D49:G49 D50:L51">
    <cfRule type="containsBlanks" priority="23" dxfId="0" stopIfTrue="1">
      <formula>LEN(TRIM(D41))=0</formula>
    </cfRule>
  </conditionalFormatting>
  <conditionalFormatting sqref="D56:F56 J56:L57 D58:L61 D55:L55 J62:L62 D63:G63 D64:L65">
    <cfRule type="containsBlanks" priority="22" dxfId="0" stopIfTrue="1">
      <formula>LEN(TRIM(D55))=0</formula>
    </cfRule>
  </conditionalFormatting>
  <conditionalFormatting sqref="D70:F70 J70:L71 D72:L75 D69:L69 J76:L76 D77:G77 D78:L79">
    <cfRule type="containsBlanks" priority="21" dxfId="0" stopIfTrue="1">
      <formula>LEN(TRIM(D69))=0</formula>
    </cfRule>
  </conditionalFormatting>
  <conditionalFormatting sqref="D84:F84 J84:L85 D86:L89 D83:L83 J90:L90 D91:G91 D92:L93">
    <cfRule type="containsBlanks" priority="20" dxfId="0" stopIfTrue="1">
      <formula>LEN(TRIM(D83))=0</formula>
    </cfRule>
  </conditionalFormatting>
  <conditionalFormatting sqref="P14:R14 V14:X15 P16:X19 P13:X13 V20:X20 P21:S21 P22:X23">
    <cfRule type="containsBlanks" priority="19" dxfId="0" stopIfTrue="1">
      <formula>LEN(TRIM(P13))=0</formula>
    </cfRule>
  </conditionalFormatting>
  <conditionalFormatting sqref="P28:R28 V28:X29 P30:X33 P27:X27 V34:X34 P35:S35 P36:X37">
    <cfRule type="containsBlanks" priority="18" dxfId="0" stopIfTrue="1">
      <formula>LEN(TRIM(P27))=0</formula>
    </cfRule>
  </conditionalFormatting>
  <conditionalFormatting sqref="P42:R42 V42:X43 P44:X47 P41:X41 V48:X48 P49:S49 P50:X51">
    <cfRule type="containsBlanks" priority="17" dxfId="0" stopIfTrue="1">
      <formula>LEN(TRIM(P41))=0</formula>
    </cfRule>
  </conditionalFormatting>
  <conditionalFormatting sqref="P56:R56 V56:X57 P58:X61 P55:X55 V62:X62 P63:S63 P64:X65">
    <cfRule type="containsBlanks" priority="16" dxfId="0" stopIfTrue="1">
      <formula>LEN(TRIM(P55))=0</formula>
    </cfRule>
  </conditionalFormatting>
  <conditionalFormatting sqref="P70:R70 V70:X71 P72:X75 P69:X69 V76:X76 P77:S77 P78:X79">
    <cfRule type="containsBlanks" priority="15" dxfId="0" stopIfTrue="1">
      <formula>LEN(TRIM(P69))=0</formula>
    </cfRule>
  </conditionalFormatting>
  <conditionalFormatting sqref="P84:R84 V84:X85 P86:X89 P83:X83 V90:X90 P91:S91 P92:X93">
    <cfRule type="containsBlanks" priority="14" dxfId="0" stopIfTrue="1">
      <formula>LEN(TRIM(P83))=0</formula>
    </cfRule>
  </conditionalFormatting>
  <conditionalFormatting sqref="D4:L7 P4:X10">
    <cfRule type="containsBlanks" priority="13" dxfId="0" stopIfTrue="1">
      <formula>LEN(TRIM(D4))=0</formula>
    </cfRule>
  </conditionalFormatting>
  <conditionalFormatting sqref="D82">
    <cfRule type="containsBlanks" priority="1" dxfId="0" stopIfTrue="1">
      <formula>LEN(TRIM(D82))=0</formula>
    </cfRule>
  </conditionalFormatting>
  <conditionalFormatting sqref="P12">
    <cfRule type="containsBlanks" priority="11" dxfId="0" stopIfTrue="1">
      <formula>LEN(TRIM(P12))=0</formula>
    </cfRule>
  </conditionalFormatting>
  <conditionalFormatting sqref="P26">
    <cfRule type="containsBlanks" priority="10" dxfId="0" stopIfTrue="1">
      <formula>LEN(TRIM(P26))=0</formula>
    </cfRule>
  </conditionalFormatting>
  <conditionalFormatting sqref="D26">
    <cfRule type="containsBlanks" priority="9" dxfId="0" stopIfTrue="1">
      <formula>LEN(TRIM(D26))=0</formula>
    </cfRule>
  </conditionalFormatting>
  <conditionalFormatting sqref="D40">
    <cfRule type="containsBlanks" priority="8" dxfId="0" stopIfTrue="1">
      <formula>LEN(TRIM(D40))=0</formula>
    </cfRule>
  </conditionalFormatting>
  <conditionalFormatting sqref="P40">
    <cfRule type="containsBlanks" priority="7" dxfId="0" stopIfTrue="1">
      <formula>LEN(TRIM(P40))=0</formula>
    </cfRule>
  </conditionalFormatting>
  <conditionalFormatting sqref="P54">
    <cfRule type="containsBlanks" priority="6" dxfId="0" stopIfTrue="1">
      <formula>LEN(TRIM(P54))=0</formula>
    </cfRule>
  </conditionalFormatting>
  <conditionalFormatting sqref="D54">
    <cfRule type="containsBlanks" priority="5" dxfId="0" stopIfTrue="1">
      <formula>LEN(TRIM(D54))=0</formula>
    </cfRule>
  </conditionalFormatting>
  <conditionalFormatting sqref="D68">
    <cfRule type="containsBlanks" priority="4" dxfId="0" stopIfTrue="1">
      <formula>LEN(TRIM(D68))=0</formula>
    </cfRule>
  </conditionalFormatting>
  <conditionalFormatting sqref="P68">
    <cfRule type="containsBlanks" priority="3" dxfId="0" stopIfTrue="1">
      <formula>LEN(TRIM(P68))=0</formula>
    </cfRule>
  </conditionalFormatting>
  <conditionalFormatting sqref="P82">
    <cfRule type="containsBlanks" priority="2" dxfId="0" stopIfTrue="1">
      <formula>LEN(TRIM(P82))=0</formula>
    </cfRule>
  </conditionalFormatting>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62" r:id="rId1"/>
  <ignoredErrors>
    <ignoredError sqref="B12 B26 B40 B82 B68 B54 N82 N68 N54 N40 N26 N12" numberStoredAsText="1"/>
  </ignoredErrors>
</worksheet>
</file>

<file path=xl/worksheets/sheet2.xml><?xml version="1.0" encoding="utf-8"?>
<worksheet xmlns="http://schemas.openxmlformats.org/spreadsheetml/2006/main" xmlns:r="http://schemas.openxmlformats.org/officeDocument/2006/relationships">
  <dimension ref="B2:O3"/>
  <sheetViews>
    <sheetView zoomScalePageLayoutView="0" workbookViewId="0" topLeftCell="A1">
      <selection activeCell="K12" sqref="K12"/>
    </sheetView>
  </sheetViews>
  <sheetFormatPr defaultColWidth="8.75390625" defaultRowHeight="13.5"/>
  <cols>
    <col min="1" max="1" width="1.875" style="42" customWidth="1"/>
    <col min="2" max="2" width="27.125" style="51" customWidth="1"/>
    <col min="3" max="5" width="4.50390625" style="42" customWidth="1"/>
    <col min="6" max="6" width="13.625" style="42" customWidth="1"/>
    <col min="7" max="7" width="13.50390625" style="51" customWidth="1"/>
    <col min="8" max="10" width="4.50390625" style="42" customWidth="1"/>
    <col min="11" max="16384" width="8.75390625" style="42" customWidth="1"/>
  </cols>
  <sheetData>
    <row r="2" spans="2:15" ht="12">
      <c r="B2" s="43" t="s">
        <v>3</v>
      </c>
      <c r="C2" s="43" t="s">
        <v>59</v>
      </c>
      <c r="D2" s="43" t="s">
        <v>60</v>
      </c>
      <c r="E2" s="43" t="s">
        <v>61</v>
      </c>
      <c r="F2" s="45" t="s">
        <v>62</v>
      </c>
      <c r="G2" s="43" t="s">
        <v>63</v>
      </c>
      <c r="H2" s="44" t="s">
        <v>64</v>
      </c>
      <c r="I2" s="44" t="s">
        <v>26</v>
      </c>
      <c r="J2" s="45" t="s">
        <v>28</v>
      </c>
      <c r="K2" s="45" t="s">
        <v>65</v>
      </c>
      <c r="L2" s="45" t="s">
        <v>66</v>
      </c>
      <c r="M2" s="43" t="s">
        <v>67</v>
      </c>
      <c r="N2" s="46" t="s">
        <v>68</v>
      </c>
      <c r="O2" s="47" t="s">
        <v>69</v>
      </c>
    </row>
    <row r="3" spans="2:15" ht="12">
      <c r="B3" s="50">
        <f>IF(エントリーシート!D4="","",エントリーシート!D4)</f>
      </c>
      <c r="C3" s="50">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50">
        <f>C3-E3</f>
        <v>0</v>
      </c>
      <c r="E3" s="50">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50">
        <f>IF(エントリーシート!D6="","",エントリーシート!D6)</f>
      </c>
      <c r="G3" s="50">
        <f>IF(エントリーシート!D5="","",エントリーシート!D5)</f>
      </c>
      <c r="H3" s="49">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49">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49">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48"/>
      <c r="L3" s="48"/>
      <c r="M3" s="48"/>
      <c r="N3" s="48"/>
      <c r="O3" s="49"/>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B2:D13"/>
  <sheetViews>
    <sheetView tabSelected="1" zoomScalePageLayoutView="0" workbookViewId="0" topLeftCell="A1">
      <selection activeCell="C13" sqref="C13"/>
    </sheetView>
  </sheetViews>
  <sheetFormatPr defaultColWidth="8.75390625" defaultRowHeight="13.5"/>
  <cols>
    <col min="1" max="2" width="8.75390625" style="1" customWidth="1"/>
    <col min="3" max="3" width="46.75390625" style="1" customWidth="1"/>
    <col min="4" max="16384" width="8.75390625" style="1" customWidth="1"/>
  </cols>
  <sheetData>
    <row r="2" ht="13.5" thickBot="1">
      <c r="B2" s="7" t="s">
        <v>22</v>
      </c>
    </row>
    <row r="3" spans="2:3" ht="12.75">
      <c r="B3" s="5" t="s">
        <v>0</v>
      </c>
      <c r="C3" s="16" t="s">
        <v>71</v>
      </c>
    </row>
    <row r="4" spans="2:4" ht="13.5" thickBot="1">
      <c r="B4" s="6" t="s">
        <v>1</v>
      </c>
      <c r="C4" s="17">
        <v>44555</v>
      </c>
      <c r="D4" s="3"/>
    </row>
    <row r="5" spans="3:4" ht="12.75">
      <c r="C5" s="3"/>
      <c r="D5" s="3"/>
    </row>
    <row r="6" spans="2:4" ht="12.75">
      <c r="B6" s="7" t="s">
        <v>10</v>
      </c>
      <c r="C6" s="3"/>
      <c r="D6" s="3"/>
    </row>
    <row r="7" ht="12.75">
      <c r="B7" s="1" t="s">
        <v>24</v>
      </c>
    </row>
    <row r="8" spans="2:3" ht="12.75">
      <c r="B8" s="1" t="s">
        <v>30</v>
      </c>
      <c r="C8" s="2"/>
    </row>
    <row r="9" ht="12.75">
      <c r="B9" s="1" t="s">
        <v>31</v>
      </c>
    </row>
    <row r="11" ht="12.75">
      <c r="B11" s="7" t="s">
        <v>20</v>
      </c>
    </row>
    <row r="12" ht="12.75">
      <c r="B12" s="7"/>
    </row>
    <row r="13" ht="12.75">
      <c r="B13" s="1" t="s">
        <v>32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y-kawate</cp:lastModifiedBy>
  <cp:lastPrinted>2020-02-22T07:02:49Z</cp:lastPrinted>
  <dcterms:created xsi:type="dcterms:W3CDTF">2007-06-08T18:05:00Z</dcterms:created>
  <dcterms:modified xsi:type="dcterms:W3CDTF">2021-10-27T06:17:53Z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